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AG-Deeg\Conny\Figures Conny Roxy\Final Roxy\Supplemental\"/>
    </mc:Choice>
  </mc:AlternateContent>
  <bookViews>
    <workbookView xWindow="0" yWindow="0" windowWidth="20700" windowHeight="11760"/>
  </bookViews>
  <sheets>
    <sheet name="Supplemental" sheetId="2" r:id="rId1"/>
  </sheets>
  <definedNames>
    <definedName name="_xlnm._FilterDatabase" localSheetId="0" hidden="1">Supplemental!$A$1:$AD$1</definedName>
    <definedName name="FRK7591_Cow_PBL_EbsemblCow_MAP_score13_allProteins" localSheetId="0">Supplemental!$A$1:$N$812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2" i="2"/>
  <c r="G4" i="2"/>
  <c r="F4" i="2"/>
  <c r="G5" i="2"/>
  <c r="F5" i="2"/>
  <c r="G6" i="2"/>
  <c r="F6" i="2"/>
  <c r="G7" i="2"/>
  <c r="F7" i="2"/>
  <c r="G8" i="2"/>
  <c r="F8" i="2"/>
  <c r="G9" i="2"/>
  <c r="F9" i="2"/>
  <c r="G10" i="2"/>
  <c r="F10" i="2"/>
  <c r="G11" i="2"/>
  <c r="F11" i="2"/>
  <c r="G12" i="2"/>
  <c r="F12" i="2"/>
  <c r="G13" i="2"/>
  <c r="F13" i="2"/>
  <c r="G14" i="2"/>
  <c r="F14" i="2"/>
  <c r="G15" i="2"/>
  <c r="F15" i="2"/>
  <c r="G16" i="2"/>
  <c r="F16" i="2"/>
  <c r="G17" i="2"/>
  <c r="F17" i="2"/>
  <c r="G18" i="2"/>
  <c r="F18" i="2"/>
  <c r="G19" i="2"/>
  <c r="F19" i="2"/>
  <c r="G20" i="2"/>
  <c r="F20" i="2"/>
  <c r="G21" i="2"/>
  <c r="F21" i="2"/>
  <c r="G22" i="2"/>
  <c r="F22" i="2"/>
  <c r="G23" i="2"/>
  <c r="F23" i="2"/>
  <c r="G24" i="2"/>
  <c r="F24" i="2"/>
  <c r="G25" i="2"/>
  <c r="F25" i="2"/>
  <c r="G26" i="2"/>
  <c r="F26" i="2"/>
  <c r="G27" i="2"/>
  <c r="F27" i="2"/>
  <c r="G28" i="2"/>
  <c r="F28" i="2"/>
  <c r="G29" i="2"/>
  <c r="F29" i="2"/>
  <c r="G30" i="2"/>
  <c r="F30" i="2"/>
  <c r="G31" i="2"/>
  <c r="F31" i="2"/>
  <c r="G32" i="2"/>
  <c r="F32" i="2"/>
  <c r="G33" i="2"/>
  <c r="F33" i="2"/>
  <c r="G34" i="2"/>
  <c r="F34" i="2"/>
  <c r="G35" i="2"/>
  <c r="F35" i="2"/>
  <c r="G36" i="2"/>
  <c r="F36" i="2"/>
  <c r="G37" i="2"/>
  <c r="F37" i="2"/>
  <c r="G38" i="2"/>
  <c r="F38" i="2"/>
  <c r="G39" i="2"/>
  <c r="F39" i="2"/>
  <c r="G40" i="2"/>
  <c r="F40" i="2"/>
  <c r="G41" i="2"/>
  <c r="F41" i="2"/>
  <c r="G42" i="2"/>
  <c r="F42" i="2"/>
  <c r="G43" i="2"/>
  <c r="F43" i="2"/>
  <c r="G44" i="2"/>
  <c r="F44" i="2"/>
  <c r="G45" i="2"/>
  <c r="F45" i="2"/>
  <c r="G46" i="2"/>
  <c r="F46" i="2"/>
  <c r="G47" i="2"/>
  <c r="F47" i="2"/>
  <c r="G48" i="2"/>
  <c r="F48" i="2"/>
  <c r="G49" i="2"/>
  <c r="F49" i="2"/>
  <c r="G50" i="2"/>
  <c r="F50" i="2"/>
  <c r="G51" i="2"/>
  <c r="F51" i="2"/>
  <c r="G52" i="2"/>
  <c r="F52" i="2"/>
  <c r="G53" i="2"/>
  <c r="F53" i="2"/>
  <c r="G54" i="2"/>
  <c r="F54" i="2"/>
  <c r="G55" i="2"/>
  <c r="F55" i="2"/>
  <c r="G56" i="2"/>
  <c r="F56" i="2"/>
  <c r="G57" i="2"/>
  <c r="F57" i="2"/>
  <c r="G58" i="2"/>
  <c r="F58" i="2"/>
  <c r="G59" i="2"/>
  <c r="F59" i="2"/>
  <c r="G60" i="2"/>
  <c r="F60" i="2"/>
  <c r="G61" i="2"/>
  <c r="F61" i="2"/>
  <c r="G62" i="2"/>
  <c r="F62" i="2"/>
  <c r="G63" i="2"/>
  <c r="F63" i="2"/>
  <c r="G64" i="2"/>
  <c r="F64" i="2"/>
  <c r="G65" i="2"/>
  <c r="F65" i="2"/>
  <c r="G66" i="2"/>
  <c r="F66" i="2"/>
  <c r="G67" i="2"/>
  <c r="F67" i="2"/>
  <c r="G68" i="2"/>
  <c r="F68" i="2"/>
  <c r="G69" i="2"/>
  <c r="F69" i="2"/>
  <c r="G70" i="2"/>
  <c r="F70" i="2"/>
  <c r="G71" i="2"/>
  <c r="F71" i="2"/>
  <c r="G72" i="2"/>
  <c r="F72" i="2"/>
  <c r="G73" i="2"/>
  <c r="F73" i="2"/>
  <c r="G74" i="2"/>
  <c r="F74" i="2"/>
  <c r="G75" i="2"/>
  <c r="F75" i="2"/>
  <c r="G76" i="2"/>
  <c r="F76" i="2"/>
  <c r="G77" i="2"/>
  <c r="F77" i="2"/>
  <c r="G78" i="2"/>
  <c r="F78" i="2"/>
  <c r="G79" i="2"/>
  <c r="F79" i="2"/>
  <c r="G80" i="2"/>
  <c r="F80" i="2"/>
  <c r="G81" i="2"/>
  <c r="F81" i="2"/>
  <c r="G82" i="2"/>
  <c r="F82" i="2"/>
  <c r="G83" i="2"/>
  <c r="F83" i="2"/>
  <c r="G84" i="2"/>
  <c r="F84" i="2"/>
  <c r="G85" i="2"/>
  <c r="F85" i="2"/>
  <c r="G86" i="2"/>
  <c r="F86" i="2"/>
  <c r="G87" i="2"/>
  <c r="F87" i="2"/>
  <c r="G88" i="2"/>
  <c r="F88" i="2"/>
  <c r="G89" i="2"/>
  <c r="F89" i="2"/>
  <c r="G90" i="2"/>
  <c r="F90" i="2"/>
  <c r="G91" i="2"/>
  <c r="F91" i="2"/>
  <c r="G92" i="2"/>
  <c r="F92" i="2"/>
  <c r="G93" i="2"/>
  <c r="F93" i="2"/>
  <c r="G94" i="2"/>
  <c r="F94" i="2"/>
  <c r="G95" i="2"/>
  <c r="F95" i="2"/>
  <c r="G96" i="2"/>
  <c r="F96" i="2"/>
  <c r="G97" i="2"/>
  <c r="F97" i="2"/>
  <c r="G98" i="2"/>
  <c r="F98" i="2"/>
  <c r="G99" i="2"/>
  <c r="F99" i="2"/>
  <c r="G100" i="2"/>
  <c r="F100" i="2"/>
  <c r="G101" i="2"/>
  <c r="F101" i="2"/>
  <c r="G102" i="2"/>
  <c r="F102" i="2"/>
  <c r="G103" i="2"/>
  <c r="F103" i="2"/>
  <c r="G104" i="2"/>
  <c r="F104" i="2"/>
  <c r="G105" i="2"/>
  <c r="F105" i="2"/>
  <c r="G106" i="2"/>
  <c r="F106" i="2"/>
  <c r="G107" i="2"/>
  <c r="F107" i="2"/>
  <c r="G108" i="2"/>
  <c r="F108" i="2"/>
  <c r="G109" i="2"/>
  <c r="F109" i="2"/>
  <c r="G110" i="2"/>
  <c r="F110" i="2"/>
  <c r="G111" i="2"/>
  <c r="F111" i="2"/>
  <c r="G112" i="2"/>
  <c r="F112" i="2"/>
  <c r="G113" i="2"/>
  <c r="F113" i="2"/>
  <c r="G114" i="2"/>
  <c r="F114" i="2"/>
  <c r="G115" i="2"/>
  <c r="F115" i="2"/>
  <c r="G116" i="2"/>
  <c r="F116" i="2"/>
  <c r="G117" i="2"/>
  <c r="F117" i="2"/>
  <c r="G118" i="2"/>
  <c r="F118" i="2"/>
  <c r="G119" i="2"/>
  <c r="F119" i="2"/>
  <c r="G120" i="2"/>
  <c r="F120" i="2"/>
  <c r="G121" i="2"/>
  <c r="F121" i="2"/>
  <c r="G122" i="2"/>
  <c r="F122" i="2"/>
  <c r="G123" i="2"/>
  <c r="F123" i="2"/>
  <c r="G124" i="2"/>
  <c r="F124" i="2"/>
  <c r="G125" i="2"/>
  <c r="F125" i="2"/>
  <c r="G126" i="2"/>
  <c r="F126" i="2"/>
  <c r="G127" i="2"/>
  <c r="F127" i="2"/>
  <c r="G128" i="2"/>
  <c r="F128" i="2"/>
  <c r="G129" i="2"/>
  <c r="F129" i="2"/>
  <c r="G130" i="2"/>
  <c r="F130" i="2"/>
  <c r="G131" i="2"/>
  <c r="F131" i="2"/>
  <c r="G132" i="2"/>
  <c r="F132" i="2"/>
  <c r="G133" i="2"/>
  <c r="F133" i="2"/>
  <c r="G134" i="2"/>
  <c r="F134" i="2"/>
  <c r="G135" i="2"/>
  <c r="F135" i="2"/>
  <c r="G136" i="2"/>
  <c r="F136" i="2"/>
  <c r="G137" i="2"/>
  <c r="F137" i="2"/>
  <c r="G138" i="2"/>
  <c r="F138" i="2"/>
  <c r="G139" i="2"/>
  <c r="F139" i="2"/>
  <c r="G140" i="2"/>
  <c r="F140" i="2"/>
  <c r="G141" i="2"/>
  <c r="F141" i="2"/>
  <c r="G142" i="2"/>
  <c r="F142" i="2"/>
  <c r="G143" i="2"/>
  <c r="F143" i="2"/>
  <c r="G144" i="2"/>
  <c r="F144" i="2"/>
  <c r="G145" i="2"/>
  <c r="F145" i="2"/>
  <c r="G146" i="2"/>
  <c r="F146" i="2"/>
  <c r="G147" i="2"/>
  <c r="F147" i="2"/>
  <c r="G148" i="2"/>
  <c r="F148" i="2"/>
  <c r="G149" i="2"/>
  <c r="F149" i="2"/>
  <c r="G150" i="2"/>
  <c r="F150" i="2"/>
  <c r="G151" i="2"/>
  <c r="F151" i="2"/>
  <c r="G152" i="2"/>
  <c r="F152" i="2"/>
  <c r="G153" i="2"/>
  <c r="F153" i="2"/>
  <c r="G154" i="2"/>
  <c r="F154" i="2"/>
  <c r="G155" i="2"/>
  <c r="F155" i="2"/>
  <c r="G156" i="2"/>
  <c r="F156" i="2"/>
  <c r="G157" i="2"/>
  <c r="F157" i="2"/>
  <c r="G158" i="2"/>
  <c r="F158" i="2"/>
  <c r="G159" i="2"/>
  <c r="F159" i="2"/>
  <c r="G160" i="2"/>
  <c r="F160" i="2"/>
  <c r="G161" i="2"/>
  <c r="F161" i="2"/>
  <c r="G162" i="2"/>
  <c r="F162" i="2"/>
  <c r="G163" i="2"/>
  <c r="F163" i="2"/>
  <c r="G164" i="2"/>
  <c r="F164" i="2"/>
  <c r="G165" i="2"/>
  <c r="F165" i="2"/>
  <c r="G166" i="2"/>
  <c r="F166" i="2"/>
  <c r="G167" i="2"/>
  <c r="F167" i="2"/>
  <c r="G168" i="2"/>
  <c r="F168" i="2"/>
  <c r="G169" i="2"/>
  <c r="F169" i="2"/>
  <c r="G170" i="2"/>
  <c r="F170" i="2"/>
  <c r="G171" i="2"/>
  <c r="F171" i="2"/>
  <c r="G172" i="2"/>
  <c r="F172" i="2"/>
  <c r="G173" i="2"/>
  <c r="F173" i="2"/>
  <c r="G174" i="2"/>
  <c r="F174" i="2"/>
  <c r="G175" i="2"/>
  <c r="F175" i="2"/>
  <c r="G176" i="2"/>
  <c r="F176" i="2"/>
  <c r="G177" i="2"/>
  <c r="F177" i="2"/>
  <c r="G178" i="2"/>
  <c r="F178" i="2"/>
  <c r="G179" i="2"/>
  <c r="F179" i="2"/>
  <c r="G180" i="2"/>
  <c r="F180" i="2"/>
  <c r="G181" i="2"/>
  <c r="F181" i="2"/>
  <c r="G182" i="2"/>
  <c r="F182" i="2"/>
  <c r="G183" i="2"/>
  <c r="F183" i="2"/>
  <c r="G184" i="2"/>
  <c r="F184" i="2"/>
  <c r="G185" i="2"/>
  <c r="F185" i="2"/>
  <c r="G186" i="2"/>
  <c r="F186" i="2"/>
  <c r="G187" i="2"/>
  <c r="F187" i="2"/>
  <c r="G188" i="2"/>
  <c r="F188" i="2"/>
  <c r="G189" i="2"/>
  <c r="F189" i="2"/>
  <c r="G190" i="2"/>
  <c r="F190" i="2"/>
  <c r="G191" i="2"/>
  <c r="F191" i="2"/>
  <c r="G192" i="2"/>
  <c r="F192" i="2"/>
  <c r="G193" i="2"/>
  <c r="F193" i="2"/>
  <c r="G194" i="2"/>
  <c r="F194" i="2"/>
  <c r="G195" i="2"/>
  <c r="F195" i="2"/>
  <c r="G196" i="2"/>
  <c r="F196" i="2"/>
  <c r="G197" i="2"/>
  <c r="F197" i="2"/>
  <c r="G198" i="2"/>
  <c r="F198" i="2"/>
  <c r="G199" i="2"/>
  <c r="F199" i="2"/>
  <c r="G200" i="2"/>
  <c r="F200" i="2"/>
  <c r="G201" i="2"/>
  <c r="F201" i="2"/>
  <c r="G202" i="2"/>
  <c r="F202" i="2"/>
  <c r="G203" i="2"/>
  <c r="F203" i="2"/>
  <c r="G204" i="2"/>
  <c r="F204" i="2"/>
  <c r="G205" i="2"/>
  <c r="F205" i="2"/>
  <c r="G206" i="2"/>
  <c r="F206" i="2"/>
  <c r="G207" i="2"/>
  <c r="F207" i="2"/>
  <c r="G208" i="2"/>
  <c r="F208" i="2"/>
  <c r="G209" i="2"/>
  <c r="F209" i="2"/>
  <c r="G210" i="2"/>
  <c r="F210" i="2"/>
  <c r="G211" i="2"/>
  <c r="F211" i="2"/>
  <c r="G212" i="2"/>
  <c r="F212" i="2"/>
  <c r="G213" i="2"/>
  <c r="F213" i="2"/>
  <c r="G214" i="2"/>
  <c r="F214" i="2"/>
  <c r="G215" i="2"/>
  <c r="F215" i="2"/>
  <c r="G216" i="2"/>
  <c r="F216" i="2"/>
  <c r="G217" i="2"/>
  <c r="F217" i="2"/>
  <c r="G218" i="2"/>
  <c r="F218" i="2"/>
  <c r="G219" i="2"/>
  <c r="F219" i="2"/>
  <c r="G220" i="2"/>
  <c r="F220" i="2"/>
  <c r="G221" i="2"/>
  <c r="F221" i="2"/>
  <c r="G222" i="2"/>
  <c r="F222" i="2"/>
  <c r="G223" i="2"/>
  <c r="F223" i="2"/>
  <c r="G224" i="2"/>
  <c r="F224" i="2"/>
  <c r="G225" i="2"/>
  <c r="F225" i="2"/>
  <c r="G226" i="2"/>
  <c r="F226" i="2"/>
  <c r="G227" i="2"/>
  <c r="F227" i="2"/>
  <c r="G228" i="2"/>
  <c r="F228" i="2"/>
  <c r="G229" i="2"/>
  <c r="F229" i="2"/>
  <c r="G230" i="2"/>
  <c r="F230" i="2"/>
  <c r="G231" i="2"/>
  <c r="F231" i="2"/>
  <c r="G232" i="2"/>
  <c r="F232" i="2"/>
  <c r="G233" i="2"/>
  <c r="F233" i="2"/>
  <c r="G234" i="2"/>
  <c r="F234" i="2"/>
  <c r="G235" i="2"/>
  <c r="F235" i="2"/>
  <c r="G236" i="2"/>
  <c r="F236" i="2"/>
  <c r="G237" i="2"/>
  <c r="F237" i="2"/>
  <c r="G238" i="2"/>
  <c r="F238" i="2"/>
  <c r="G239" i="2"/>
  <c r="F239" i="2"/>
  <c r="G240" i="2"/>
  <c r="F240" i="2"/>
  <c r="G241" i="2"/>
  <c r="F241" i="2"/>
  <c r="G242" i="2"/>
  <c r="F242" i="2"/>
  <c r="G243" i="2"/>
  <c r="F243" i="2"/>
  <c r="G244" i="2"/>
  <c r="F244" i="2"/>
  <c r="G245" i="2"/>
  <c r="F245" i="2"/>
  <c r="G246" i="2"/>
  <c r="F246" i="2"/>
  <c r="G247" i="2"/>
  <c r="F247" i="2"/>
  <c r="G248" i="2"/>
  <c r="F248" i="2"/>
  <c r="G249" i="2"/>
  <c r="F249" i="2"/>
  <c r="G250" i="2"/>
  <c r="F250" i="2"/>
  <c r="G251" i="2"/>
  <c r="F251" i="2"/>
  <c r="G252" i="2"/>
  <c r="F252" i="2"/>
  <c r="G253" i="2"/>
  <c r="F253" i="2"/>
  <c r="G254" i="2"/>
  <c r="F254" i="2"/>
  <c r="G255" i="2"/>
  <c r="F255" i="2"/>
  <c r="G256" i="2"/>
  <c r="F256" i="2"/>
  <c r="G257" i="2"/>
  <c r="F257" i="2"/>
  <c r="G258" i="2"/>
  <c r="F258" i="2"/>
  <c r="G259" i="2"/>
  <c r="F259" i="2"/>
  <c r="G260" i="2"/>
  <c r="F260" i="2"/>
  <c r="G261" i="2"/>
  <c r="F261" i="2"/>
  <c r="G262" i="2"/>
  <c r="F262" i="2"/>
  <c r="G263" i="2"/>
  <c r="F263" i="2"/>
  <c r="G264" i="2"/>
  <c r="F264" i="2"/>
  <c r="G265" i="2"/>
  <c r="F265" i="2"/>
  <c r="G266" i="2"/>
  <c r="F266" i="2"/>
  <c r="G267" i="2"/>
  <c r="F267" i="2"/>
  <c r="G268" i="2"/>
  <c r="F268" i="2"/>
  <c r="G269" i="2"/>
  <c r="F269" i="2"/>
  <c r="G270" i="2"/>
  <c r="F270" i="2"/>
  <c r="G271" i="2"/>
  <c r="F271" i="2"/>
  <c r="G272" i="2"/>
  <c r="F272" i="2"/>
  <c r="G273" i="2"/>
  <c r="F273" i="2"/>
  <c r="G274" i="2"/>
  <c r="F274" i="2"/>
  <c r="G275" i="2"/>
  <c r="F275" i="2"/>
  <c r="G276" i="2"/>
  <c r="F276" i="2"/>
  <c r="G277" i="2"/>
  <c r="F277" i="2"/>
  <c r="G278" i="2"/>
  <c r="F278" i="2"/>
  <c r="G279" i="2"/>
  <c r="F279" i="2"/>
  <c r="G280" i="2"/>
  <c r="F280" i="2"/>
  <c r="G281" i="2"/>
  <c r="F281" i="2"/>
  <c r="G282" i="2"/>
  <c r="F282" i="2"/>
  <c r="G283" i="2"/>
  <c r="F283" i="2"/>
  <c r="G284" i="2"/>
  <c r="F284" i="2"/>
  <c r="G285" i="2"/>
  <c r="F285" i="2"/>
  <c r="G286" i="2"/>
  <c r="F286" i="2"/>
  <c r="G287" i="2"/>
  <c r="F287" i="2"/>
  <c r="G288" i="2"/>
  <c r="F288" i="2"/>
  <c r="G289" i="2"/>
  <c r="F289" i="2"/>
  <c r="G290" i="2"/>
  <c r="F290" i="2"/>
  <c r="G291" i="2"/>
  <c r="F291" i="2"/>
  <c r="G292" i="2"/>
  <c r="F292" i="2"/>
  <c r="G293" i="2"/>
  <c r="F293" i="2"/>
  <c r="G294" i="2"/>
  <c r="F294" i="2"/>
  <c r="G295" i="2"/>
  <c r="F295" i="2"/>
  <c r="G296" i="2"/>
  <c r="F296" i="2"/>
  <c r="G297" i="2"/>
  <c r="F297" i="2"/>
  <c r="G298" i="2"/>
  <c r="F298" i="2"/>
  <c r="G299" i="2"/>
  <c r="F299" i="2"/>
  <c r="G300" i="2"/>
  <c r="F300" i="2"/>
  <c r="G301" i="2"/>
  <c r="F301" i="2"/>
  <c r="G302" i="2"/>
  <c r="F302" i="2"/>
  <c r="G303" i="2"/>
  <c r="F303" i="2"/>
  <c r="G304" i="2"/>
  <c r="F304" i="2"/>
  <c r="G305" i="2"/>
  <c r="F305" i="2"/>
  <c r="G306" i="2"/>
  <c r="F306" i="2"/>
  <c r="G307" i="2"/>
  <c r="F307" i="2"/>
  <c r="G308" i="2"/>
  <c r="F308" i="2"/>
  <c r="G309" i="2"/>
  <c r="F309" i="2"/>
  <c r="G310" i="2"/>
  <c r="F310" i="2"/>
  <c r="G311" i="2"/>
  <c r="F311" i="2"/>
  <c r="G312" i="2"/>
  <c r="F312" i="2"/>
  <c r="G313" i="2"/>
  <c r="F313" i="2"/>
  <c r="G314" i="2"/>
  <c r="F314" i="2"/>
  <c r="G315" i="2"/>
  <c r="F315" i="2"/>
  <c r="G316" i="2"/>
  <c r="F316" i="2"/>
  <c r="G317" i="2"/>
  <c r="F317" i="2"/>
  <c r="G318" i="2"/>
  <c r="F318" i="2"/>
  <c r="G319" i="2"/>
  <c r="F319" i="2"/>
  <c r="G320" i="2"/>
  <c r="F320" i="2"/>
  <c r="G321" i="2"/>
  <c r="F321" i="2"/>
  <c r="G322" i="2"/>
  <c r="F322" i="2"/>
  <c r="G323" i="2"/>
  <c r="F323" i="2"/>
  <c r="G324" i="2"/>
  <c r="F324" i="2"/>
  <c r="G325" i="2"/>
  <c r="F325" i="2"/>
  <c r="G326" i="2"/>
  <c r="F326" i="2"/>
  <c r="G327" i="2"/>
  <c r="F327" i="2"/>
  <c r="G328" i="2"/>
  <c r="F328" i="2"/>
  <c r="G329" i="2"/>
  <c r="F329" i="2"/>
  <c r="G330" i="2"/>
  <c r="F330" i="2"/>
  <c r="G331" i="2"/>
  <c r="F331" i="2"/>
  <c r="G332" i="2"/>
  <c r="F332" i="2"/>
  <c r="G333" i="2"/>
  <c r="F333" i="2"/>
  <c r="G334" i="2"/>
  <c r="F334" i="2"/>
  <c r="G335" i="2"/>
  <c r="F335" i="2"/>
  <c r="G336" i="2"/>
  <c r="F336" i="2"/>
  <c r="G337" i="2"/>
  <c r="F337" i="2"/>
  <c r="G338" i="2"/>
  <c r="F338" i="2"/>
  <c r="G339" i="2"/>
  <c r="F339" i="2"/>
  <c r="G340" i="2"/>
  <c r="F340" i="2"/>
  <c r="G341" i="2"/>
  <c r="F341" i="2"/>
  <c r="G342" i="2"/>
  <c r="F342" i="2"/>
  <c r="G343" i="2"/>
  <c r="F343" i="2"/>
  <c r="G344" i="2"/>
  <c r="F344" i="2"/>
  <c r="G345" i="2"/>
  <c r="F345" i="2"/>
  <c r="G346" i="2"/>
  <c r="F346" i="2"/>
  <c r="G347" i="2"/>
  <c r="F347" i="2"/>
  <c r="G348" i="2"/>
  <c r="F348" i="2"/>
  <c r="G349" i="2"/>
  <c r="F349" i="2"/>
  <c r="G350" i="2"/>
  <c r="F350" i="2"/>
  <c r="G351" i="2"/>
  <c r="F351" i="2"/>
  <c r="G352" i="2"/>
  <c r="F352" i="2"/>
  <c r="G353" i="2"/>
  <c r="F353" i="2"/>
  <c r="G354" i="2"/>
  <c r="F354" i="2"/>
  <c r="G355" i="2"/>
  <c r="F355" i="2"/>
  <c r="G356" i="2"/>
  <c r="F356" i="2"/>
  <c r="G357" i="2"/>
  <c r="F357" i="2"/>
  <c r="G358" i="2"/>
  <c r="F358" i="2"/>
  <c r="G359" i="2"/>
  <c r="F359" i="2"/>
  <c r="G360" i="2"/>
  <c r="F360" i="2"/>
  <c r="G361" i="2"/>
  <c r="F361" i="2"/>
  <c r="G362" i="2"/>
  <c r="F362" i="2"/>
  <c r="G363" i="2"/>
  <c r="F363" i="2"/>
  <c r="G364" i="2"/>
  <c r="F364" i="2"/>
  <c r="G365" i="2"/>
  <c r="F365" i="2"/>
  <c r="G366" i="2"/>
  <c r="F366" i="2"/>
  <c r="G367" i="2"/>
  <c r="F367" i="2"/>
  <c r="G368" i="2"/>
  <c r="F368" i="2"/>
  <c r="G369" i="2"/>
  <c r="F369" i="2"/>
  <c r="G370" i="2"/>
  <c r="F370" i="2"/>
  <c r="G371" i="2"/>
  <c r="F371" i="2"/>
  <c r="G372" i="2"/>
  <c r="F372" i="2"/>
  <c r="G373" i="2"/>
  <c r="F373" i="2"/>
  <c r="G374" i="2"/>
  <c r="F374" i="2"/>
  <c r="G375" i="2"/>
  <c r="F375" i="2"/>
  <c r="G376" i="2"/>
  <c r="F376" i="2"/>
  <c r="G377" i="2"/>
  <c r="F377" i="2"/>
  <c r="G378" i="2"/>
  <c r="F378" i="2"/>
  <c r="G379" i="2"/>
  <c r="F379" i="2"/>
  <c r="G380" i="2"/>
  <c r="F380" i="2"/>
  <c r="G381" i="2"/>
  <c r="F381" i="2"/>
  <c r="G382" i="2"/>
  <c r="F382" i="2"/>
  <c r="G383" i="2"/>
  <c r="F383" i="2"/>
  <c r="G384" i="2"/>
  <c r="F384" i="2"/>
  <c r="G385" i="2"/>
  <c r="F385" i="2"/>
  <c r="G386" i="2"/>
  <c r="F386" i="2"/>
  <c r="G387" i="2"/>
  <c r="F387" i="2"/>
  <c r="G388" i="2"/>
  <c r="F388" i="2"/>
  <c r="G389" i="2"/>
  <c r="F389" i="2"/>
  <c r="G390" i="2"/>
  <c r="F390" i="2"/>
  <c r="G391" i="2"/>
  <c r="F391" i="2"/>
  <c r="G392" i="2"/>
  <c r="F392" i="2"/>
  <c r="G393" i="2"/>
  <c r="F393" i="2"/>
  <c r="G394" i="2"/>
  <c r="F394" i="2"/>
  <c r="G395" i="2"/>
  <c r="F395" i="2"/>
  <c r="G396" i="2"/>
  <c r="F396" i="2"/>
  <c r="G397" i="2"/>
  <c r="F397" i="2"/>
  <c r="G398" i="2"/>
  <c r="F398" i="2"/>
  <c r="G399" i="2"/>
  <c r="F399" i="2"/>
  <c r="G400" i="2"/>
  <c r="F400" i="2"/>
  <c r="G401" i="2"/>
  <c r="F401" i="2"/>
  <c r="G402" i="2"/>
  <c r="F402" i="2"/>
  <c r="G403" i="2"/>
  <c r="F403" i="2"/>
  <c r="G404" i="2"/>
  <c r="F404" i="2"/>
  <c r="G405" i="2"/>
  <c r="F405" i="2"/>
  <c r="G406" i="2"/>
  <c r="F406" i="2"/>
  <c r="G407" i="2"/>
  <c r="F407" i="2"/>
  <c r="G408" i="2"/>
  <c r="F408" i="2"/>
  <c r="G409" i="2"/>
  <c r="F409" i="2"/>
  <c r="G410" i="2"/>
  <c r="F410" i="2"/>
  <c r="G411" i="2"/>
  <c r="F411" i="2"/>
  <c r="G412" i="2"/>
  <c r="F412" i="2"/>
  <c r="G413" i="2"/>
  <c r="F413" i="2"/>
  <c r="G414" i="2"/>
  <c r="F414" i="2"/>
  <c r="G415" i="2"/>
  <c r="F415" i="2"/>
  <c r="G416" i="2"/>
  <c r="F416" i="2"/>
  <c r="G417" i="2"/>
  <c r="F417" i="2"/>
  <c r="G418" i="2"/>
  <c r="F418" i="2"/>
  <c r="G419" i="2"/>
  <c r="F419" i="2"/>
  <c r="G420" i="2"/>
  <c r="F420" i="2"/>
  <c r="G421" i="2"/>
  <c r="F421" i="2"/>
  <c r="G422" i="2"/>
  <c r="F422" i="2"/>
  <c r="G423" i="2"/>
  <c r="F423" i="2"/>
  <c r="G424" i="2"/>
  <c r="F424" i="2"/>
  <c r="G425" i="2"/>
  <c r="F425" i="2"/>
  <c r="G426" i="2"/>
  <c r="F426" i="2"/>
  <c r="G427" i="2"/>
  <c r="F427" i="2"/>
  <c r="G428" i="2"/>
  <c r="F428" i="2"/>
  <c r="G429" i="2"/>
  <c r="F429" i="2"/>
  <c r="G430" i="2"/>
  <c r="F430" i="2"/>
  <c r="G431" i="2"/>
  <c r="F431" i="2"/>
  <c r="G432" i="2"/>
  <c r="F432" i="2"/>
  <c r="G433" i="2"/>
  <c r="F433" i="2"/>
  <c r="G434" i="2"/>
  <c r="F434" i="2"/>
  <c r="G435" i="2"/>
  <c r="F435" i="2"/>
  <c r="G436" i="2"/>
  <c r="F436" i="2"/>
  <c r="G437" i="2"/>
  <c r="F437" i="2"/>
  <c r="G438" i="2"/>
  <c r="F438" i="2"/>
  <c r="G439" i="2"/>
  <c r="F439" i="2"/>
  <c r="G440" i="2"/>
  <c r="F440" i="2"/>
  <c r="G441" i="2"/>
  <c r="F441" i="2"/>
  <c r="G442" i="2"/>
  <c r="F442" i="2"/>
  <c r="G443" i="2"/>
  <c r="F443" i="2"/>
  <c r="G444" i="2"/>
  <c r="F444" i="2"/>
  <c r="G445" i="2"/>
  <c r="F445" i="2"/>
  <c r="G446" i="2"/>
  <c r="F446" i="2"/>
  <c r="G447" i="2"/>
  <c r="F447" i="2"/>
  <c r="G448" i="2"/>
  <c r="F448" i="2"/>
  <c r="G449" i="2"/>
  <c r="F449" i="2"/>
  <c r="G450" i="2"/>
  <c r="F450" i="2"/>
  <c r="G451" i="2"/>
  <c r="F451" i="2"/>
  <c r="G452" i="2"/>
  <c r="F452" i="2"/>
  <c r="G453" i="2"/>
  <c r="F453" i="2"/>
  <c r="G454" i="2"/>
  <c r="F454" i="2"/>
  <c r="G455" i="2"/>
  <c r="F455" i="2"/>
  <c r="G456" i="2"/>
  <c r="F456" i="2"/>
  <c r="G457" i="2"/>
  <c r="F457" i="2"/>
  <c r="G458" i="2"/>
  <c r="F458" i="2"/>
  <c r="G459" i="2"/>
  <c r="F459" i="2"/>
  <c r="G460" i="2"/>
  <c r="F460" i="2"/>
  <c r="G461" i="2"/>
  <c r="F461" i="2"/>
  <c r="G462" i="2"/>
  <c r="F462" i="2"/>
  <c r="G463" i="2"/>
  <c r="F463" i="2"/>
  <c r="G464" i="2"/>
  <c r="F464" i="2"/>
  <c r="G465" i="2"/>
  <c r="F465" i="2"/>
  <c r="G466" i="2"/>
  <c r="F466" i="2"/>
  <c r="G467" i="2"/>
  <c r="F467" i="2"/>
  <c r="G468" i="2"/>
  <c r="F468" i="2"/>
  <c r="G469" i="2"/>
  <c r="F469" i="2"/>
  <c r="G470" i="2"/>
  <c r="F470" i="2"/>
  <c r="G471" i="2"/>
  <c r="F471" i="2"/>
  <c r="G472" i="2"/>
  <c r="F472" i="2"/>
  <c r="G473" i="2"/>
  <c r="F473" i="2"/>
  <c r="G474" i="2"/>
  <c r="F474" i="2"/>
  <c r="G475" i="2"/>
  <c r="F475" i="2"/>
  <c r="G476" i="2"/>
  <c r="F476" i="2"/>
  <c r="G477" i="2"/>
  <c r="F477" i="2"/>
  <c r="G478" i="2"/>
  <c r="F478" i="2"/>
  <c r="G479" i="2"/>
  <c r="F479" i="2"/>
  <c r="G480" i="2"/>
  <c r="F480" i="2"/>
  <c r="G481" i="2"/>
  <c r="F481" i="2"/>
  <c r="G482" i="2"/>
  <c r="F482" i="2"/>
  <c r="G483" i="2"/>
  <c r="F483" i="2"/>
  <c r="G484" i="2"/>
  <c r="F484" i="2"/>
  <c r="G485" i="2"/>
  <c r="F485" i="2"/>
  <c r="G486" i="2"/>
  <c r="F486" i="2"/>
  <c r="G487" i="2"/>
  <c r="F487" i="2"/>
  <c r="G488" i="2"/>
  <c r="F488" i="2"/>
  <c r="G489" i="2"/>
  <c r="F489" i="2"/>
  <c r="G490" i="2"/>
  <c r="F490" i="2"/>
  <c r="G491" i="2"/>
  <c r="F491" i="2"/>
  <c r="G492" i="2"/>
  <c r="F492" i="2"/>
  <c r="G493" i="2"/>
  <c r="F493" i="2"/>
  <c r="G494" i="2"/>
  <c r="F494" i="2"/>
  <c r="G495" i="2"/>
  <c r="F495" i="2"/>
  <c r="G496" i="2"/>
  <c r="F496" i="2"/>
  <c r="G497" i="2"/>
  <c r="F497" i="2"/>
  <c r="G498" i="2"/>
  <c r="F498" i="2"/>
  <c r="G499" i="2"/>
  <c r="F499" i="2"/>
  <c r="G500" i="2"/>
  <c r="F500" i="2"/>
  <c r="G501" i="2"/>
  <c r="F501" i="2"/>
  <c r="G502" i="2"/>
  <c r="F502" i="2"/>
  <c r="G503" i="2"/>
  <c r="F503" i="2"/>
  <c r="G504" i="2"/>
  <c r="F504" i="2"/>
  <c r="G505" i="2"/>
  <c r="F505" i="2"/>
  <c r="G506" i="2"/>
  <c r="F506" i="2"/>
  <c r="G507" i="2"/>
  <c r="F507" i="2"/>
  <c r="G508" i="2"/>
  <c r="F508" i="2"/>
  <c r="G509" i="2"/>
  <c r="F509" i="2"/>
  <c r="G510" i="2"/>
  <c r="F510" i="2"/>
  <c r="G511" i="2"/>
  <c r="F511" i="2"/>
  <c r="G512" i="2"/>
  <c r="F512" i="2"/>
  <c r="G513" i="2"/>
  <c r="F513" i="2"/>
  <c r="G514" i="2"/>
  <c r="F514" i="2"/>
  <c r="G515" i="2"/>
  <c r="F515" i="2"/>
  <c r="G516" i="2"/>
  <c r="F516" i="2"/>
  <c r="G517" i="2"/>
  <c r="F517" i="2"/>
  <c r="G518" i="2"/>
  <c r="F518" i="2"/>
  <c r="G519" i="2"/>
  <c r="F519" i="2"/>
  <c r="G520" i="2"/>
  <c r="F520" i="2"/>
  <c r="G521" i="2"/>
  <c r="F521" i="2"/>
  <c r="G522" i="2"/>
  <c r="F522" i="2"/>
  <c r="G523" i="2"/>
  <c r="F523" i="2"/>
  <c r="G524" i="2"/>
  <c r="F524" i="2"/>
  <c r="G525" i="2"/>
  <c r="F525" i="2"/>
  <c r="G526" i="2"/>
  <c r="F526" i="2"/>
  <c r="G527" i="2"/>
  <c r="F527" i="2"/>
  <c r="G528" i="2"/>
  <c r="F528" i="2"/>
  <c r="G529" i="2"/>
  <c r="F529" i="2"/>
  <c r="G530" i="2"/>
  <c r="F530" i="2"/>
  <c r="G531" i="2"/>
  <c r="F531" i="2"/>
  <c r="G532" i="2"/>
  <c r="F532" i="2"/>
  <c r="G533" i="2"/>
  <c r="F533" i="2"/>
  <c r="G534" i="2"/>
  <c r="F534" i="2"/>
  <c r="G535" i="2"/>
  <c r="F535" i="2"/>
  <c r="G536" i="2"/>
  <c r="F536" i="2"/>
  <c r="G537" i="2"/>
  <c r="F537" i="2"/>
  <c r="G538" i="2"/>
  <c r="F538" i="2"/>
  <c r="G539" i="2"/>
  <c r="F539" i="2"/>
  <c r="G540" i="2"/>
  <c r="F540" i="2"/>
  <c r="G541" i="2"/>
  <c r="F541" i="2"/>
  <c r="G542" i="2"/>
  <c r="F542" i="2"/>
  <c r="G543" i="2"/>
  <c r="F543" i="2"/>
  <c r="G544" i="2"/>
  <c r="F544" i="2"/>
  <c r="G545" i="2"/>
  <c r="F545" i="2"/>
  <c r="G546" i="2"/>
  <c r="F546" i="2"/>
  <c r="G547" i="2"/>
  <c r="F547" i="2"/>
  <c r="G548" i="2"/>
  <c r="F548" i="2"/>
  <c r="G549" i="2"/>
  <c r="F549" i="2"/>
  <c r="G550" i="2"/>
  <c r="F550" i="2"/>
  <c r="G551" i="2"/>
  <c r="F551" i="2"/>
  <c r="G552" i="2"/>
  <c r="F552" i="2"/>
  <c r="G553" i="2"/>
  <c r="F553" i="2"/>
  <c r="G554" i="2"/>
  <c r="F554" i="2"/>
  <c r="G555" i="2"/>
  <c r="F555" i="2"/>
  <c r="G556" i="2"/>
  <c r="F556" i="2"/>
  <c r="G557" i="2"/>
  <c r="F557" i="2"/>
  <c r="G558" i="2"/>
  <c r="F558" i="2"/>
  <c r="G559" i="2"/>
  <c r="F559" i="2"/>
  <c r="G560" i="2"/>
  <c r="F560" i="2"/>
  <c r="G561" i="2"/>
  <c r="F561" i="2"/>
  <c r="G562" i="2"/>
  <c r="F562" i="2"/>
  <c r="G563" i="2"/>
  <c r="F563" i="2"/>
  <c r="G564" i="2"/>
  <c r="F564" i="2"/>
  <c r="G565" i="2"/>
  <c r="F565" i="2"/>
  <c r="G566" i="2"/>
  <c r="F566" i="2"/>
  <c r="G567" i="2"/>
  <c r="F567" i="2"/>
  <c r="G568" i="2"/>
  <c r="F568" i="2"/>
  <c r="G569" i="2"/>
  <c r="F569" i="2"/>
  <c r="G570" i="2"/>
  <c r="F570" i="2"/>
  <c r="G571" i="2"/>
  <c r="F571" i="2"/>
  <c r="G572" i="2"/>
  <c r="F572" i="2"/>
  <c r="G573" i="2"/>
  <c r="F573" i="2"/>
  <c r="G574" i="2"/>
  <c r="F574" i="2"/>
  <c r="G575" i="2"/>
  <c r="F575" i="2"/>
  <c r="G576" i="2"/>
  <c r="F576" i="2"/>
  <c r="G577" i="2"/>
  <c r="F577" i="2"/>
  <c r="G578" i="2"/>
  <c r="F578" i="2"/>
  <c r="G579" i="2"/>
  <c r="F579" i="2"/>
  <c r="G580" i="2"/>
  <c r="F580" i="2"/>
  <c r="G581" i="2"/>
  <c r="F581" i="2"/>
  <c r="G582" i="2"/>
  <c r="F582" i="2"/>
  <c r="G583" i="2"/>
  <c r="F583" i="2"/>
  <c r="G584" i="2"/>
  <c r="F584" i="2"/>
  <c r="G585" i="2"/>
  <c r="F585" i="2"/>
  <c r="G586" i="2"/>
  <c r="F586" i="2"/>
  <c r="G587" i="2"/>
  <c r="F587" i="2"/>
  <c r="G588" i="2"/>
  <c r="F588" i="2"/>
  <c r="G589" i="2"/>
  <c r="F589" i="2"/>
  <c r="G590" i="2"/>
  <c r="F590" i="2"/>
  <c r="G591" i="2"/>
  <c r="F591" i="2"/>
  <c r="G592" i="2"/>
  <c r="F592" i="2"/>
  <c r="G593" i="2"/>
  <c r="F593" i="2"/>
  <c r="G594" i="2"/>
  <c r="F594" i="2"/>
  <c r="G595" i="2"/>
  <c r="F595" i="2"/>
  <c r="G596" i="2"/>
  <c r="F596" i="2"/>
  <c r="G597" i="2"/>
  <c r="F597" i="2"/>
  <c r="G598" i="2"/>
  <c r="F598" i="2"/>
  <c r="G599" i="2"/>
  <c r="F599" i="2"/>
  <c r="G600" i="2"/>
  <c r="F600" i="2"/>
  <c r="G601" i="2"/>
  <c r="F601" i="2"/>
  <c r="G602" i="2"/>
  <c r="F602" i="2"/>
  <c r="G603" i="2"/>
  <c r="F603" i="2"/>
  <c r="G604" i="2"/>
  <c r="F604" i="2"/>
  <c r="G605" i="2"/>
  <c r="F605" i="2"/>
  <c r="G606" i="2"/>
  <c r="F606" i="2"/>
  <c r="G607" i="2"/>
  <c r="F607" i="2"/>
  <c r="G608" i="2"/>
  <c r="F608" i="2"/>
  <c r="G609" i="2"/>
  <c r="F609" i="2"/>
  <c r="G610" i="2"/>
  <c r="F610" i="2"/>
  <c r="G611" i="2"/>
  <c r="F611" i="2"/>
  <c r="G612" i="2"/>
  <c r="F612" i="2"/>
  <c r="G613" i="2"/>
  <c r="F613" i="2"/>
  <c r="G614" i="2"/>
  <c r="F614" i="2"/>
  <c r="G615" i="2"/>
  <c r="F615" i="2"/>
  <c r="G616" i="2"/>
  <c r="F616" i="2"/>
  <c r="G617" i="2"/>
  <c r="F617" i="2"/>
  <c r="G618" i="2"/>
  <c r="F618" i="2"/>
  <c r="G619" i="2"/>
  <c r="F619" i="2"/>
  <c r="G620" i="2"/>
  <c r="F620" i="2"/>
  <c r="G621" i="2"/>
  <c r="F621" i="2"/>
  <c r="G622" i="2"/>
  <c r="F622" i="2"/>
  <c r="G623" i="2"/>
  <c r="F623" i="2"/>
  <c r="G624" i="2"/>
  <c r="F624" i="2"/>
  <c r="G625" i="2"/>
  <c r="F625" i="2"/>
  <c r="G626" i="2"/>
  <c r="F626" i="2"/>
  <c r="G627" i="2"/>
  <c r="F627" i="2"/>
  <c r="G628" i="2"/>
  <c r="F628" i="2"/>
  <c r="G629" i="2"/>
  <c r="F629" i="2"/>
  <c r="G630" i="2"/>
  <c r="F630" i="2"/>
  <c r="G631" i="2"/>
  <c r="F631" i="2"/>
  <c r="G632" i="2"/>
  <c r="F632" i="2"/>
  <c r="G633" i="2"/>
  <c r="F633" i="2"/>
  <c r="G634" i="2"/>
  <c r="F634" i="2"/>
  <c r="G635" i="2"/>
  <c r="F635" i="2"/>
  <c r="G636" i="2"/>
  <c r="F636" i="2"/>
  <c r="G637" i="2"/>
  <c r="F637" i="2"/>
  <c r="G638" i="2"/>
  <c r="F638" i="2"/>
  <c r="G639" i="2"/>
  <c r="F639" i="2"/>
  <c r="G640" i="2"/>
  <c r="F640" i="2"/>
  <c r="G641" i="2"/>
  <c r="F641" i="2"/>
  <c r="G642" i="2"/>
  <c r="F642" i="2"/>
  <c r="G643" i="2"/>
  <c r="F643" i="2"/>
  <c r="G644" i="2"/>
  <c r="F644" i="2"/>
  <c r="G645" i="2"/>
  <c r="F645" i="2"/>
  <c r="G646" i="2"/>
  <c r="F646" i="2"/>
  <c r="G647" i="2"/>
  <c r="F647" i="2"/>
  <c r="G648" i="2"/>
  <c r="F648" i="2"/>
  <c r="G649" i="2"/>
  <c r="F649" i="2"/>
  <c r="G650" i="2"/>
  <c r="F650" i="2"/>
  <c r="G651" i="2"/>
  <c r="F651" i="2"/>
  <c r="G652" i="2"/>
  <c r="F652" i="2"/>
  <c r="G653" i="2"/>
  <c r="F653" i="2"/>
  <c r="G654" i="2"/>
  <c r="F654" i="2"/>
  <c r="G655" i="2"/>
  <c r="F655" i="2"/>
  <c r="G656" i="2"/>
  <c r="F656" i="2"/>
  <c r="G657" i="2"/>
  <c r="F657" i="2"/>
  <c r="G658" i="2"/>
  <c r="F658" i="2"/>
  <c r="G659" i="2"/>
  <c r="F659" i="2"/>
  <c r="G660" i="2"/>
  <c r="F660" i="2"/>
  <c r="G661" i="2"/>
  <c r="F661" i="2"/>
  <c r="G662" i="2"/>
  <c r="F662" i="2"/>
  <c r="G663" i="2"/>
  <c r="F663" i="2"/>
  <c r="G664" i="2"/>
  <c r="F664" i="2"/>
  <c r="G665" i="2"/>
  <c r="F665" i="2"/>
  <c r="G666" i="2"/>
  <c r="F666" i="2"/>
  <c r="G667" i="2"/>
  <c r="F667" i="2"/>
  <c r="G668" i="2"/>
  <c r="F668" i="2"/>
  <c r="G669" i="2"/>
  <c r="F669" i="2"/>
  <c r="G670" i="2"/>
  <c r="F670" i="2"/>
  <c r="G671" i="2"/>
  <c r="F671" i="2"/>
  <c r="G672" i="2"/>
  <c r="F672" i="2"/>
  <c r="G673" i="2"/>
  <c r="F673" i="2"/>
  <c r="G674" i="2"/>
  <c r="F674" i="2"/>
  <c r="G675" i="2"/>
  <c r="F675" i="2"/>
  <c r="G676" i="2"/>
  <c r="F676" i="2"/>
  <c r="G677" i="2"/>
  <c r="F677" i="2"/>
  <c r="G678" i="2"/>
  <c r="F678" i="2"/>
  <c r="G679" i="2"/>
  <c r="F679" i="2"/>
  <c r="G680" i="2"/>
  <c r="F680" i="2"/>
  <c r="G681" i="2"/>
  <c r="F681" i="2"/>
  <c r="G682" i="2"/>
  <c r="F682" i="2"/>
  <c r="G683" i="2"/>
  <c r="F683" i="2"/>
  <c r="G684" i="2"/>
  <c r="F684" i="2"/>
  <c r="G685" i="2"/>
  <c r="F685" i="2"/>
  <c r="G686" i="2"/>
  <c r="F686" i="2"/>
  <c r="G687" i="2"/>
  <c r="F687" i="2"/>
  <c r="G688" i="2"/>
  <c r="F688" i="2"/>
  <c r="G689" i="2"/>
  <c r="F689" i="2"/>
  <c r="G690" i="2"/>
  <c r="F690" i="2"/>
  <c r="G691" i="2"/>
  <c r="F691" i="2"/>
  <c r="G692" i="2"/>
  <c r="F692" i="2"/>
  <c r="G693" i="2"/>
  <c r="F693" i="2"/>
  <c r="G694" i="2"/>
  <c r="F694" i="2"/>
  <c r="G695" i="2"/>
  <c r="F695" i="2"/>
  <c r="G696" i="2"/>
  <c r="F696" i="2"/>
  <c r="G697" i="2"/>
  <c r="F697" i="2"/>
  <c r="G698" i="2"/>
  <c r="F698" i="2"/>
  <c r="G699" i="2"/>
  <c r="F699" i="2"/>
  <c r="G700" i="2"/>
  <c r="F700" i="2"/>
  <c r="G701" i="2"/>
  <c r="F701" i="2"/>
  <c r="G702" i="2"/>
  <c r="F702" i="2"/>
  <c r="G703" i="2"/>
  <c r="F703" i="2"/>
  <c r="G704" i="2"/>
  <c r="F704" i="2"/>
  <c r="G705" i="2"/>
  <c r="F705" i="2"/>
  <c r="G706" i="2"/>
  <c r="F706" i="2"/>
  <c r="G707" i="2"/>
  <c r="F707" i="2"/>
  <c r="G708" i="2"/>
  <c r="F708" i="2"/>
  <c r="G709" i="2"/>
  <c r="F709" i="2"/>
  <c r="G710" i="2"/>
  <c r="F710" i="2"/>
  <c r="G711" i="2"/>
  <c r="F711" i="2"/>
  <c r="G712" i="2"/>
  <c r="F712" i="2"/>
  <c r="G713" i="2"/>
  <c r="F713" i="2"/>
  <c r="G714" i="2"/>
  <c r="F714" i="2"/>
  <c r="G715" i="2"/>
  <c r="F715" i="2"/>
  <c r="G716" i="2"/>
  <c r="F716" i="2"/>
  <c r="G717" i="2"/>
  <c r="F717" i="2"/>
  <c r="G718" i="2"/>
  <c r="F718" i="2"/>
  <c r="G719" i="2"/>
  <c r="F719" i="2"/>
  <c r="G720" i="2"/>
  <c r="F720" i="2"/>
  <c r="G721" i="2"/>
  <c r="F721" i="2"/>
  <c r="G722" i="2"/>
  <c r="F722" i="2"/>
  <c r="G723" i="2"/>
  <c r="F723" i="2"/>
  <c r="G724" i="2"/>
  <c r="F724" i="2"/>
  <c r="G725" i="2"/>
  <c r="F725" i="2"/>
  <c r="G726" i="2"/>
  <c r="F726" i="2"/>
  <c r="G727" i="2"/>
  <c r="F727" i="2"/>
  <c r="G728" i="2"/>
  <c r="F728" i="2"/>
  <c r="G729" i="2"/>
  <c r="F729" i="2"/>
  <c r="G730" i="2"/>
  <c r="F730" i="2"/>
  <c r="G731" i="2"/>
  <c r="F731" i="2"/>
  <c r="G732" i="2"/>
  <c r="F732" i="2"/>
  <c r="G733" i="2"/>
  <c r="F733" i="2"/>
  <c r="G734" i="2"/>
  <c r="F734" i="2"/>
  <c r="G735" i="2"/>
  <c r="F735" i="2"/>
  <c r="G736" i="2"/>
  <c r="F736" i="2"/>
  <c r="G737" i="2"/>
  <c r="F737" i="2"/>
  <c r="G738" i="2"/>
  <c r="F738" i="2"/>
  <c r="G739" i="2"/>
  <c r="F739" i="2"/>
  <c r="G740" i="2"/>
  <c r="F740" i="2"/>
  <c r="G741" i="2"/>
  <c r="F741" i="2"/>
  <c r="G742" i="2"/>
  <c r="F742" i="2"/>
  <c r="G743" i="2"/>
  <c r="F743" i="2"/>
  <c r="G744" i="2"/>
  <c r="F744" i="2"/>
  <c r="G745" i="2"/>
  <c r="F745" i="2"/>
  <c r="G746" i="2"/>
  <c r="F746" i="2"/>
  <c r="G747" i="2"/>
  <c r="F747" i="2"/>
  <c r="G748" i="2"/>
  <c r="F748" i="2"/>
  <c r="G749" i="2"/>
  <c r="F749" i="2"/>
  <c r="G750" i="2"/>
  <c r="F750" i="2"/>
  <c r="G751" i="2"/>
  <c r="F751" i="2"/>
  <c r="G752" i="2"/>
  <c r="F752" i="2"/>
  <c r="G753" i="2"/>
  <c r="F753" i="2"/>
  <c r="G754" i="2"/>
  <c r="F754" i="2"/>
  <c r="G755" i="2"/>
  <c r="F755" i="2"/>
  <c r="G756" i="2"/>
  <c r="F756" i="2"/>
  <c r="G757" i="2"/>
  <c r="F757" i="2"/>
  <c r="G758" i="2"/>
  <c r="F758" i="2"/>
  <c r="G759" i="2"/>
  <c r="F759" i="2"/>
  <c r="G760" i="2"/>
  <c r="F760" i="2"/>
  <c r="G761" i="2"/>
  <c r="F761" i="2"/>
  <c r="G762" i="2"/>
  <c r="F762" i="2"/>
  <c r="G763" i="2"/>
  <c r="F763" i="2"/>
  <c r="G764" i="2"/>
  <c r="F764" i="2"/>
  <c r="G765" i="2"/>
  <c r="F765" i="2"/>
  <c r="G766" i="2"/>
  <c r="F766" i="2"/>
  <c r="G767" i="2"/>
  <c r="F767" i="2"/>
  <c r="G768" i="2"/>
  <c r="F768" i="2"/>
  <c r="G769" i="2"/>
  <c r="F769" i="2"/>
  <c r="G770" i="2"/>
  <c r="F770" i="2"/>
  <c r="G771" i="2"/>
  <c r="F771" i="2"/>
  <c r="G772" i="2"/>
  <c r="F772" i="2"/>
  <c r="G773" i="2"/>
  <c r="F773" i="2"/>
  <c r="G774" i="2"/>
  <c r="F774" i="2"/>
  <c r="G775" i="2"/>
  <c r="F775" i="2"/>
  <c r="G776" i="2"/>
  <c r="F776" i="2"/>
  <c r="G777" i="2"/>
  <c r="F777" i="2"/>
  <c r="G778" i="2"/>
  <c r="F778" i="2"/>
  <c r="G779" i="2"/>
  <c r="F779" i="2"/>
  <c r="G780" i="2"/>
  <c r="F780" i="2"/>
  <c r="G781" i="2"/>
  <c r="F781" i="2"/>
  <c r="G782" i="2"/>
  <c r="F782" i="2"/>
  <c r="G783" i="2"/>
  <c r="F783" i="2"/>
  <c r="G784" i="2"/>
  <c r="F784" i="2"/>
  <c r="G785" i="2"/>
  <c r="F785" i="2"/>
  <c r="G786" i="2"/>
  <c r="F786" i="2"/>
  <c r="G787" i="2"/>
  <c r="F787" i="2"/>
  <c r="G788" i="2"/>
  <c r="F788" i="2"/>
  <c r="G789" i="2"/>
  <c r="F789" i="2"/>
  <c r="G790" i="2"/>
  <c r="F790" i="2"/>
  <c r="G791" i="2"/>
  <c r="F791" i="2"/>
  <c r="G792" i="2"/>
  <c r="F792" i="2"/>
  <c r="G793" i="2"/>
  <c r="F793" i="2"/>
  <c r="G794" i="2"/>
  <c r="F794" i="2"/>
  <c r="G795" i="2"/>
  <c r="F795" i="2"/>
  <c r="G796" i="2"/>
  <c r="F796" i="2"/>
  <c r="G797" i="2"/>
  <c r="F797" i="2"/>
  <c r="G798" i="2"/>
  <c r="F798" i="2"/>
  <c r="G799" i="2"/>
  <c r="F799" i="2"/>
  <c r="G800" i="2"/>
  <c r="F800" i="2"/>
  <c r="G801" i="2"/>
  <c r="F801" i="2"/>
  <c r="G802" i="2"/>
  <c r="F802" i="2"/>
  <c r="G803" i="2"/>
  <c r="F803" i="2"/>
  <c r="G804" i="2"/>
  <c r="F804" i="2"/>
  <c r="G805" i="2"/>
  <c r="F805" i="2"/>
  <c r="G806" i="2"/>
  <c r="F806" i="2"/>
  <c r="G807" i="2"/>
  <c r="F807" i="2"/>
  <c r="G808" i="2"/>
  <c r="F808" i="2"/>
  <c r="G811" i="2"/>
  <c r="G810" i="2"/>
  <c r="G809" i="2"/>
  <c r="G812" i="2"/>
</calcChain>
</file>

<file path=xl/connections.xml><?xml version="1.0" encoding="utf-8"?>
<connections xmlns="http://schemas.openxmlformats.org/spreadsheetml/2006/main">
  <connection id="1" name="FRK7591_Cow_PBL_EbsemblCow_MAP_score13_allProteins21" type="6" refreshedVersion="4" background="1" saveData="1">
    <textPr codePage="437" sourceFile="M:\Project\NonLinear\Steffi\2015\FRK7591_CowPBL_secretome_MAP\FRK7591_Cow_PBL_EbsemblCow_MAP_score13_allProteins.csv" comma="1" semicolon="1" delimiter="|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<sst xmlns="http://schemas.openxmlformats.org/spreadsheetml/2006/main" count="2428" uniqueCount="2415">
  <si>
    <t>Accession</t>
  </si>
  <si>
    <t>Gene symbol</t>
  </si>
  <si>
    <t>Peptide count</t>
  </si>
  <si>
    <t>Unique peptides</t>
  </si>
  <si>
    <t>Confidence score</t>
  </si>
  <si>
    <t>ratio Ctr_MAP/ID_MAP</t>
  </si>
  <si>
    <t>ratio ID_MAP/Ctr_MAP</t>
  </si>
  <si>
    <t>Description</t>
  </si>
  <si>
    <t>Infinity</t>
  </si>
  <si>
    <t>ENSBTAP00000027695</t>
  </si>
  <si>
    <t>CNOT1</t>
  </si>
  <si>
    <t>CNOT1|HGNC Symbol|CCR4-NOT transcription complex, subunit 1 [Source:HGNC Symbol;Acc:7877]|18|ENSBTAG00000020782|ENSBTAT00000027695</t>
  </si>
  <si>
    <t>ENSBTAP00000024045</t>
  </si>
  <si>
    <t>KIAA1715</t>
  </si>
  <si>
    <t>KIAA1715|EntrezGene|Bos taurus KIAA1715 (KIAA1715), mRNA. [Source:RefSeq mRNA;Acc:NM_001075989]|2|ENSBTAG00000018061|ENSBTAT00000024045</t>
  </si>
  <si>
    <t>ENSBTAP00000003821</t>
  </si>
  <si>
    <t>EMR3</t>
  </si>
  <si>
    <t>EMR3|HGNC Symbol|egf-like module containing, mucin-like, hormone receptor-like 3 [Source:HGNC Symbol;Acc:23647]|7|ENSBTAG00000002937|ENSBTAT00000003821</t>
  </si>
  <si>
    <t>ENSBTAP00000041897</t>
  </si>
  <si>
    <t>RBKS</t>
  </si>
  <si>
    <t>RBKS|EntrezGene|Bos taurus ribokinase (RBKS), mRNA. [Source:RefSeq mRNA;Acc:NM_001191271]|11|ENSBTAG00000031332|ENSBTAT00000044396</t>
  </si>
  <si>
    <t>ENSBTAP00000009300</t>
  </si>
  <si>
    <t>CPB2</t>
  </si>
  <si>
    <t>CPB2|UniProtKB Gene Name|Bos taurus carboxypeptidase B2 (plasma) (CPB2), mRNA. [Source:RefSeq mRNA;Acc:NM_001045997]|12|ENSBTAG00000007073|ENSBTAT00000009300</t>
  </si>
  <si>
    <t>ENSBTAP00000019758</t>
  </si>
  <si>
    <t>SPARC</t>
  </si>
  <si>
    <t>SPARC|UniProtKB Gene Name|Bos taurus secreted protein, acidic, cysteine-rich (osteonectin) (SPARC), mRNA. [Source:RefSeq mRNA;Acc:NM_174464]|7|ENSBTAG00000014835|ENSBTAT00000019758</t>
  </si>
  <si>
    <t>ENSBTAP00000003593</t>
  </si>
  <si>
    <t>||Uncharacterized protein  [Source:UniProtKB/TrEMBL;Acc:F1MG16]|19|ENSBTAG00000002773|ENSBTAT00000003593</t>
  </si>
  <si>
    <t>ENSBTAP00000018580</t>
  </si>
  <si>
    <t>ECSOD</t>
  </si>
  <si>
    <t>ECSOD|UniProtKB Gene Name|Bos taurus superoxide dismutase 3, extracellular (SOD3), mRNA. [Source:RefSeq mRNA;Acc:NM_001082610]|6|ENSBTAG00000013980|ENSBTAT00000018580</t>
  </si>
  <si>
    <t>ENSBTAP00000042480</t>
  </si>
  <si>
    <t>SERPINA3-1</t>
  </si>
  <si>
    <t>SERPINA3-1|UniProtKB Gene Name|Bos taurus serpin peptidase inhibitor, clade A (alpha-1 antiproteinase, antitrypsin), member 3 (SERPINA3-1), mRNA. [Source:RefSeq mRNA;Acc:NM_174768]|21|ENSBTAG00000046540|ENSBTAT00000045063</t>
  </si>
  <si>
    <t>ENSBTAP00000032384</t>
  </si>
  <si>
    <t>SOD1</t>
  </si>
  <si>
    <t>SOD1|UniProtKB Gene Name|Bos taurus superoxide dismutase 1, soluble (SOD1), mRNA. [Source:RefSeq mRNA;Acc:NM_174615]|1|ENSBTAG00000018854|ENSBTAT00000032452</t>
  </si>
  <si>
    <t>ENSBTAP00000011166</t>
  </si>
  <si>
    <t>CTBP1</t>
  </si>
  <si>
    <t>CTBP1|UniProtKB Gene Name|Uncharacterized protein  [Source:UniProtKB/TrEMBL;Acc:F1MYP4]|6|ENSBTAG00000008480|ENSBTAT00000011166</t>
  </si>
  <si>
    <t>ENSBTAP00000023026</t>
  </si>
  <si>
    <t>HDHD2</t>
  </si>
  <si>
    <t>HDHD2|UniProtKB Gene Name|Bos taurus haloacid dehalogenase-like hydrolase domain containing 2 (HDHD2), mRNA. [Source:RefSeq mRNA;Acc:NM_001035022]|24|ENSBTAG00000011893|ENSBTAT00000023026</t>
  </si>
  <si>
    <t>ENSBTAP00000010911</t>
  </si>
  <si>
    <t>PROCR</t>
  </si>
  <si>
    <t>PROCR|UniProtKB Gene Name|Bos taurus protein C receptor, endothelial (PROCR), mRNA. [Source:RefSeq mRNA;Acc:NM_174437]|13|ENSBTAG00000008291|ENSBTAT00000010911</t>
  </si>
  <si>
    <t>ENSBTAP00000027556</t>
  </si>
  <si>
    <t>MMP9</t>
  </si>
  <si>
    <t>MMP9|EntrezGene|Bos taurus matrix metallopeptidase 9 (gelatinase B, 92kDa gelatinase, 92kDa type IV collagenase) (MMP9), mRNA. [Source:RefSeq mRNA;Acc:NM_174744]|13|ENSBTAG00000020676|ENSBTAT00000027556</t>
  </si>
  <si>
    <t>ENSBTAP00000011576</t>
  </si>
  <si>
    <t>||Bos taurus endopin 2 (SERPINA3-7), mRNA. [Source:RefSeq mRNA;Acc:NM_001012283]|21|ENSBTAG00000026917|ENSBTAT00000011576</t>
  </si>
  <si>
    <t>ENSBTAP00000025884</t>
  </si>
  <si>
    <t>ICAM2</t>
  </si>
  <si>
    <t>ICAM2|HGNC Symbol|intercellular adhesion molecule 2 [Source:HGNC Symbol;Acc:5345]|19|ENSBTAG00000019432|ENSBTAT00000025884</t>
  </si>
  <si>
    <t>ENSBTAP00000006460</t>
  </si>
  <si>
    <t>GP1BA</t>
  </si>
  <si>
    <t>GP1BA|HGNC Symbol|glycoprotein Ib (platelet), alpha polypeptide [Source:HGNC Symbol;Acc:4439]|19|ENSBTAG00000004909|ENSBTAT00000006460</t>
  </si>
  <si>
    <t>ENSBTAP00000049943</t>
  </si>
  <si>
    <t>C4H7orf41</t>
  </si>
  <si>
    <t>C4H7orf41|EntrezGene|Bos taurus chromosome 4 open reading frame, human C7orf41 (C4H7orf41), mRNA. [Source:RefSeq mRNA;Acc:NM_001101246]|4|ENSBTAG00000039231|ENSBTAT00000054029</t>
  </si>
  <si>
    <t>ENSBTAP00000004635</t>
  </si>
  <si>
    <t>HPX</t>
  </si>
  <si>
    <t>HPX|UniProtKB Gene Name|Bos taurus hemopexin (HPX), mRNA. [Source:RefSeq mRNA;Acc:NM_001034612]|15|ENSBTAG00000003564|ENSBTAT00000004635</t>
  </si>
  <si>
    <t>ENSBTAP00000017013</t>
  </si>
  <si>
    <t>MASP2</t>
  </si>
  <si>
    <t>MASP2|HGNC Symbol|mannan-binding lectin serine peptidase 2 [Source:HGNC Symbol;Acc:6902]|16|ENSBTAG00000012808|ENSBTAT00000017013</t>
  </si>
  <si>
    <t>ENSBTAP00000022375</t>
  </si>
  <si>
    <t>FABP3</t>
  </si>
  <si>
    <t>FABP3|UniProtKB Gene Name|Bos taurus fatty acid binding protein 3, muscle and heart (mammary-derived growth inhibitor) (FABP3), mRNA. [Source:RefSeq mRNA;Acc:NM_174313]|2|ENSBTAG00000016819|ENSBTAT00000022375</t>
  </si>
  <si>
    <t>ENSBTAP00000006245</t>
  </si>
  <si>
    <t>||Bos taurus glutathione S-transferase omega 1 (GSTO1), mRNA. [Source:RefSeq mRNA;Acc:NM_001075214]|26|ENSBTAG00000003989|ENSBTAT00000006245</t>
  </si>
  <si>
    <t>ENSBTAP00000028499</t>
  </si>
  <si>
    <t>S100A13</t>
  </si>
  <si>
    <t>S100A13|UniProtKB Gene Name|Bos taurus S100 calcium binding protein A13 (S100A13), mRNA. [Source:RefSeq mRNA;Acc:NM_205800]|3|ENSBTAG00000021378|ENSBTAT00000028499</t>
  </si>
  <si>
    <t>ENSBTAP00000003403</t>
  </si>
  <si>
    <t>SLC44A2</t>
  </si>
  <si>
    <t>SLC44A2|UniProtKB Gene Name|Bos taurus solute carrier family 44, member 2 (SLC44A2), mRNA. [Source:RefSeq mRNA;Acc:NM_001098139]|7|ENSBTAG00000002628|ENSBTAT00000003403</t>
  </si>
  <si>
    <t>ENSBTAP00000047621</t>
  </si>
  <si>
    <t>LHPP</t>
  </si>
  <si>
    <t>LHPP|UniProtKB Gene Name|Bos taurus phospholysine phosphohistidine inorganic pyrophosphate phosphatase (LHPP), mRNA. [Source:RefSeq mRNA;Acc:NM_001080912]|26|ENSBTAG00000010957|ENSBTAT00000056613</t>
  </si>
  <si>
    <t>ENSBTAP00000001802</t>
  </si>
  <si>
    <t>LGALS3BP</t>
  </si>
  <si>
    <t>LGALS3BP|UniProtKB Gene Name|Bos taurus lectin, galactoside-binding, soluble, 3 binding protein (LGALS3BP), mRNA. [Source:RefSeq mRNA;Acc:NM_001046316]|19|ENSBTAG00000001368|ENSBTAT00000001802</t>
  </si>
  <si>
    <t>ENSBTAP00000009798</t>
  </si>
  <si>
    <t>C2</t>
  </si>
  <si>
    <t>C2|UniProtKB Gene Name|Bos taurus complement component 2 (C2), mRNA. [Source:RefSeq mRNA;Acc:NM_001034492]|23|ENSBTAG00000007450|ENSBTAT00000009798</t>
  </si>
  <si>
    <t>ENSBTAP00000005102</t>
  </si>
  <si>
    <t>TSPAN14</t>
  </si>
  <si>
    <t>TSPAN14|UniProtKB Gene Name|Bos taurus tetraspanin 14 (TSPAN14), mRNA. [Source:RefSeq mRNA;Acc:NM_001046448]|28|ENSBTAG00000003907|ENSBTAT00000005102</t>
  </si>
  <si>
    <t>ENSBTAP00000024331</t>
  </si>
  <si>
    <t>NIF3L1</t>
  </si>
  <si>
    <t>NIF3L1|UniProtKB Gene Name|Bos taurus NIF3 NGG1 interacting factor 3-like 1 (S. pombe) (NIF3L1), mRNA. [Source:RefSeq mRNA;Acc:NM_001080249]|2|ENSBTAG00000018282|ENSBTAT00000024331</t>
  </si>
  <si>
    <t>ENSBTAP00000016718</t>
  </si>
  <si>
    <t>HRSP12</t>
  </si>
  <si>
    <t>HRSP12|UniProtKB Gene Name|Bos taurus heat-responsive protein 12 (HRSP12), mRNA. [Source:RefSeq mRNA;Acc:NM_001034208]|14|ENSBTAG00000012595|ENSBTAT00000016718</t>
  </si>
  <si>
    <t>ENSBTAP00000020817</t>
  </si>
  <si>
    <t>AMBP</t>
  </si>
  <si>
    <t>AMBP|EntrezGene|Bos taurus alpha-1-microglobulin/bikunin precursor (AMBP), mRNA. [Source:RefSeq mRNA;Acc:NM_173989]|8|ENSBTAG00000015676|ENSBTAT00000020817</t>
  </si>
  <si>
    <t>ENSBTAP00000012599</t>
  </si>
  <si>
    <t>SH3BGRL3</t>
  </si>
  <si>
    <t>SH3BGRL3|UniProtKB Gene Name|Bos taurus SH3 domain binding glutamic acid-rich protein like 3 (SH3BGRL3), mRNA. [Source:RefSeq mRNA;Acc:NM_001034763]|2|ENSBTAG00000009580|ENSBTAT00000012599</t>
  </si>
  <si>
    <t>ENSBTAP00000021704</t>
  </si>
  <si>
    <t>COTL1</t>
  </si>
  <si>
    <t>COTL1|UniProtKB Gene Name|Bos taurus coactosin-like 1 (Dictyostelium) (COTL1), mRNA. [Source:RefSeq mRNA;Acc:NM_001046593]|18|ENSBTAG00000016315|ENSBTAT00000021704</t>
  </si>
  <si>
    <t>ENSBTAP00000016977;ENSBTAP00000040510</t>
  </si>
  <si>
    <t>CSF1R</t>
  </si>
  <si>
    <t>CSF1R|UniProtKB Gene Name|Bos taurus colony stimulating factor 1 receptor (CSF1R), mRNA. [Source:RefSeq mRNA;Acc:NM_001075403]|7|ENSBTAG00000012771|ENSBTAT00000016977</t>
  </si>
  <si>
    <t>ENSBTAP00000028490</t>
  </si>
  <si>
    <t>BLMH</t>
  </si>
  <si>
    <t>BLMH|HGNC Symbol|bleomycin hydrolase [Source:HGNC Symbol;Acc:1059]|19|ENSBTAG00000021370|ENSBTAT00000028490</t>
  </si>
  <si>
    <t>ENSBTAP00000041673</t>
  </si>
  <si>
    <t>FAM62A</t>
  </si>
  <si>
    <t>FAM62A|UniProtKB Gene Name|Bos taurus extended synaptotagmin-like protein 1 (ESYT1), mRNA. [Source:RefSeq mRNA;Acc:NM_001077943]|5|ENSBTAG00000009543|ENSBTAT00000044160</t>
  </si>
  <si>
    <t>ENSBTAP00000005543</t>
  </si>
  <si>
    <t>GPM6A</t>
  </si>
  <si>
    <t>GPM6A|HGNC Symbol|glycoprotein M6A [Source:HGNC Symbol;Acc:4460]|27|ENSBTAG00000004231|ENSBTAT00000005543</t>
  </si>
  <si>
    <t>ENSBTAP00000013990</t>
  </si>
  <si>
    <t>SH3BGRL</t>
  </si>
  <si>
    <t>SH3BGRL|UniProtKB Gene Name|Bos taurus SH3 domain binding glutamic acid-rich protein like (SH3BGRL), mRNA. [Source:RefSeq mRNA;Acc:NM_001035440]|X|ENSBTAG00000010587|ENSBTAT00000013990</t>
  </si>
  <si>
    <t>ENSBTAP00000003990</t>
  </si>
  <si>
    <t>PSMB7</t>
  </si>
  <si>
    <t>PSMB7|EntrezGene|Bos taurus proteasome (prosome, macropain) subunit, beta type, 7 (PSMB7), mRNA. [Source:RefSeq mRNA;Acc:NM_001038527]|11|ENSBTAG00000003067|ENSBTAT00000003990</t>
  </si>
  <si>
    <t>ENSBTAP00000003618</t>
  </si>
  <si>
    <t>LRG1</t>
  </si>
  <si>
    <t>LRG1|UniProtKB Gene Name|Bos taurus leucine-rich alpha-2-glycoprotein 1 (LRG1), mRNA. [Source:RefSeq mRNA;Acc:NM_001046177]|7|ENSBTAG00000031647|ENSBTAT00000003618</t>
  </si>
  <si>
    <t>ENSBTAP00000017435</t>
  </si>
  <si>
    <t>||Uncharacterized protein  [Source:UniProtKB/TrEMBL;Acc:E1BJ08]|26|ENSBTAG00000038540|ENSBTAT00000017435</t>
  </si>
  <si>
    <t>ENSBTAP00000029020</t>
  </si>
  <si>
    <t>PTTG1IP</t>
  </si>
  <si>
    <t>PTTG1IP|UniProtKB Gene Name|Bos taurus pituitary tumor-transforming 1 interacting protein (PTTG1IP), mRNA. [Source:RefSeq mRNA;Acc:NM_001046594]|1|ENSBTAG00000021771|ENSBTAT00000029020</t>
  </si>
  <si>
    <t>ENSBTAP00000023743</t>
  </si>
  <si>
    <t>SRGN</t>
  </si>
  <si>
    <t>SRGN|HGNC Symbol|serglycin [Source:HGNC Symbol;Acc:9361]|28|ENSBTAG00000017863|ENSBTAT00000023743</t>
  </si>
  <si>
    <t>ENSBTAP00000015873</t>
  </si>
  <si>
    <t>GOT1</t>
  </si>
  <si>
    <t>GOT1|UniProtKB Gene Name|Bos taurus glutamic-oxaloacetic transaminase 1, soluble (aspartate aminotransferase 1) (GOT1), mRNA. [Source:RefSeq mRNA;Acc:NM_177502]|26|ENSBTAG00000011960|ENSBTAT00000015873</t>
  </si>
  <si>
    <t>ENSBTAP00000046293</t>
  </si>
  <si>
    <t>LAMP2</t>
  </si>
  <si>
    <t>LAMP2|UniProtKB Gene Name|Bos taurus lysosomal-associated membrane protein 2 (LAMP2), transcript variant 1, mRNA. [Source:RefSeq mRNA;Acc:NM_001113244]|X|ENSBTAG00000007399|ENSBTAT00000049397</t>
  </si>
  <si>
    <t>ENSBTAP00000000289;ENSBTAP00000050261</t>
  </si>
  <si>
    <t>YWHAZ</t>
  </si>
  <si>
    <t>YWHAZ|UniProtKB Gene Name|Bos taurus tyrosine 3-monooxygenase/tryptophan 5-monooxygenase activation protein, zeta polypeptide (YWHAZ), mRNA. [Source:RefSeq mRNA;Acc:NM_174814]|14|ENSBTAG00000000236|ENSBTAT00000000289</t>
  </si>
  <si>
    <t>ENSBTAP00000005327</t>
  </si>
  <si>
    <t>YWHAG</t>
  </si>
  <si>
    <t>YWHAG|UniProtKB Gene Name|Bos taurus tyrosine 3-monooxygenase/tryptophan 5-monooxygenase activation protein, gamma polypeptide (YWHAG), mRNA. [Source:RefSeq mRNA;Acc:NM_174793]|25|ENSBTAG00000004077|ENSBTAT00000005327</t>
  </si>
  <si>
    <t>ENSBTAP00000026816;ENSBTAP00000023242</t>
  </si>
  <si>
    <t>GSTO1</t>
  </si>
  <si>
    <t>||Serpin B6  [Source:UniProtKB/TrEMBL;Acc:F1N2A2]|23|ENSBTAG00000025280|ENSBTAT00000026816</t>
  </si>
  <si>
    <t>ENSBTAP00000034425</t>
  </si>
  <si>
    <t>ENDOD1</t>
  </si>
  <si>
    <t>ENDOD1|UniProtKB Gene Name|Bos taurus endonuclease domain containing 1 (ENDOD1), mRNA. [Source:RefSeq mRNA;Acc:NM_001102519]|15|ENSBTAG00000024803|ENSBTAT00000034535</t>
  </si>
  <si>
    <t>ENSBTAP00000054579</t>
  </si>
  <si>
    <t>MECP2</t>
  </si>
  <si>
    <t>MECP2|HGNC Symbol|methyl CpG binding protein 2 (Rett syndrome) [Source:HGNC Symbol;Acc:6990]|X|ENSBTAG00000047855|ENSBTAT00000063287</t>
  </si>
  <si>
    <t>ENSBTAP00000017991</t>
  </si>
  <si>
    <t>DDAH2</t>
  </si>
  <si>
    <t>DDAH2|UniProtKB Gene Name|Bos taurus dimethylarginine dimethylaminohydrolase 2 (DDAH2), mRNA. [Source:RefSeq mRNA;Acc:NM_001034704]|23|ENSBTAG00000013530|ENSBTAT00000017991</t>
  </si>
  <si>
    <t>ENSBTAP00000023627;ENSBTAP00000016865;ENSBTAP00000016866;ENSBTAP00000042488</t>
  </si>
  <si>
    <t>GSTM1</t>
  </si>
  <si>
    <t>GSTM1|UniProtKB Gene Name|Bos taurus glutathione S-transferase M1 (GSTM1), mRNA. [Source:RefSeq mRNA;Acc:NM_175825]|3|ENSBTAG00000017765|ENSBTAT00000023627</t>
  </si>
  <si>
    <t>ENSBTAP00000054782</t>
  </si>
  <si>
    <t>AFM</t>
  </si>
  <si>
    <t>AFM|EntrezGene|Bos taurus afamin (AFM), mRNA. [Source:RefSeq mRNA;Acc:NM_001192175]|6|ENSBTAG00000047833|ENSBTAT00000063031</t>
  </si>
  <si>
    <t>ENSBTAP00000025308</t>
  </si>
  <si>
    <t>PGM1</t>
  </si>
  <si>
    <t>PGM1|UniProtKB Gene Name|Bos taurus phosphoglucomutase 1 (PGM1), mRNA. [Source:RefSeq mRNA;Acc:NM_001076903]|3|ENSBTAG00000019011|ENSBTAT00000025308</t>
  </si>
  <si>
    <t>ENSBTAP00000031493</t>
  </si>
  <si>
    <t>ENO1</t>
  </si>
  <si>
    <t>||Uncharacterized protein  [Source:UniProtKB/TrEMBL;Acc:F1MH40]|11|ENSBTAG00000003408|ENSBTAT00000031540</t>
  </si>
  <si>
    <t>ENSBTAP00000028988</t>
  </si>
  <si>
    <t>ANXA5</t>
  </si>
  <si>
    <t>ANXA5|EntrezGene|Bos taurus annexin A5 (ANXA5), mRNA. [Source:RefSeq mRNA;Acc:NM_001040477]|6|ENSBTAG00000021746|ENSBTAT00000028988</t>
  </si>
  <si>
    <t>ENSBTAP00000019203</t>
  </si>
  <si>
    <t>PSMA4</t>
  </si>
  <si>
    <t>PSMA4|UniProtKB Gene Name|Bos taurus proteasome (prosome, macropain) subunit, alpha type, 4 (PSMA4), mRNA. [Source:RefSeq mRNA;Acc:NM_001034381]|21|ENSBTAG00000014440|ENSBTAT00000019203</t>
  </si>
  <si>
    <t>ENSBTAP00000053778</t>
  </si>
  <si>
    <t>PLA2G4B</t>
  </si>
  <si>
    <t>PLA2G4B|EntrezGene|Bos taurus phospholipase A2, group IVB (cytosolic) (PLA2G4B), mRNA. [Source:RefSeq mRNA;Acc:NM_001114657]|10|ENSBTAG00000006784|ENSBTAT00000061035</t>
  </si>
  <si>
    <t>ENSBTAP00000025691</t>
  </si>
  <si>
    <t>MDH1</t>
  </si>
  <si>
    <t>MDH1|UniProtKB Gene Name|Bos taurus malate dehydrogenase 1, NAD (soluble) (MDH1), mRNA. [Source:RefSeq mRNA;Acc:NM_001034628]|11|ENSBTAG00000019295|ENSBTAT00000025691</t>
  </si>
  <si>
    <t>ENSBTAP00000004927</t>
  </si>
  <si>
    <t>SERPINA1</t>
  </si>
  <si>
    <t>SERPINA1|UniProtKB Gene Name|Bos taurus serpin peptidase inhibitor, clade A (alpha-1 antiproteinase, antitrypsin), member 1 (SERPINA1), mRNA. [Source:RefSeq mRNA;Acc:NM_173882]|21|ENSBTAG00000018843|ENSBTAT00000004927</t>
  </si>
  <si>
    <t>ENSBTAP00000042479</t>
  </si>
  <si>
    <t>HIST2H2AB</t>
  </si>
  <si>
    <t>HIST2H2AB|HGNC Symbol|histone cluster 2, H2ab [Source:HGNC Symbol;Acc:20508]|3|ENSBTAG00000038476|ENSBTAT00000045062</t>
  </si>
  <si>
    <t>ENSBTAP00000015381</t>
  </si>
  <si>
    <t>CD44</t>
  </si>
  <si>
    <t>CD44|UniProtKB Gene Name|Bos taurus CD44 molecule (Indian blood group) (CD44), mRNA. [Source:RefSeq mRNA;Acc:NM_174013]|15|ENSBTAG00000011578|ENSBTAT00000015381</t>
  </si>
  <si>
    <t>ENSBTAP00000008621</t>
  </si>
  <si>
    <t>PSMA1</t>
  </si>
  <si>
    <t>PSMA1|UniProtKB Gene Name|Bos taurus proteasome (prosome, macropain) subunit, alpha type, 1 (PSMA1), mRNA. [Source:RefSeq mRNA;Acc:NM_001035310]|15|ENSBTAG00000006564|ENSBTAT00000008621</t>
  </si>
  <si>
    <t>ENSBTAP00000022174</t>
  </si>
  <si>
    <t>PTER</t>
  </si>
  <si>
    <t>PTER|UniProtKB Gene Name|Bos taurus phosphotriesterase related (PTER), mRNA. [Source:RefSeq mRNA;Acc:NM_001101282]|13|ENSBTAG00000016676|ENSBTAT00000022174</t>
  </si>
  <si>
    <t>ENSBTAP00000008500</t>
  </si>
  <si>
    <t>TREML1</t>
  </si>
  <si>
    <t>TREML1|HGNC Symbol|triggering receptor expressed on myeloid cells-like 1 [Source:HGNC Symbol;Acc:20434]|23|ENSBTAG00000006485|ENSBTAT00000008500</t>
  </si>
  <si>
    <t>ENSBTAP00000005713</t>
  </si>
  <si>
    <t>SERPINC1</t>
  </si>
  <si>
    <t>SERPINC1|EntrezGene|Bos taurus serpin peptidase inhibitor, clade C (antithrombin), member 1 (SERPINC1), mRNA. [Source:RefSeq mRNA;Acc:NM_001034698]|16|ENSBTAG00000004362|ENSBTAT00000005713</t>
  </si>
  <si>
    <t>ENSBTAP00000044281;ENSBTAP00000034086;ENSBTAP00000044384</t>
  </si>
  <si>
    <t>HIST1H1E</t>
  </si>
  <si>
    <t>HIST1H1E|EntrezGene|Bos taurus histone cluster 1, H1e (HIST1H1E), mRNA. [Source:RefSeq mRNA;Acc:NM_001098989]|23|ENSBTAG00000033117|ENSBTAT00000047042</t>
  </si>
  <si>
    <t>ENSBTAP00000009178</t>
  </si>
  <si>
    <t>CD55</t>
  </si>
  <si>
    <t>CD55|UniProtKB Gene Name|Bos taurus CD55 molecule, decay accelerating factor for complement (Cromer blood group) (CD55), mRNA. [Source:RefSeq mRNA;Acc:NM_001030303]|16|ENSBTAG00000006984|ENSBTAT00000009178</t>
  </si>
  <si>
    <t>ENSBTAP00000020111</t>
  </si>
  <si>
    <t>CALR</t>
  </si>
  <si>
    <t>CALR|UniProtKB Gene Name|Bos taurus calreticulin (CALR), mRNA. [Source:RefSeq mRNA;Acc:NM_174000]|7|ENSBTAG00000015114|ENSBTAT00000020111</t>
  </si>
  <si>
    <t>ENSBTAP00000044113</t>
  </si>
  <si>
    <t>SELL</t>
  </si>
  <si>
    <t>SELL|HGNC Symbol|selectin L [Source:HGNC Symbol;Acc:10720]|16|ENSBTAG00000011515|ENSBTAT00000046865</t>
  </si>
  <si>
    <t>ENSBTAP00000041575</t>
  </si>
  <si>
    <t>YWHAH</t>
  </si>
  <si>
    <t>YWHAH|EntrezGene|Bos taurus tyrosine 3-monooxygenase/tryptophan 5-monooxygenase activation protein, eta polypeptide (YWHAH), mRNA. [Source:RefSeq mRNA;Acc:NM_174492]|17|ENSBTAG00000031134|ENSBTAT00000044059</t>
  </si>
  <si>
    <t>ENSBTAP00000015889</t>
  </si>
  <si>
    <t>SERPINB1</t>
  </si>
  <si>
    <t>SERPINB1|EntrezGene|Bos taurus serpin peptidase inhibitor, clade B (ovalbumin), member 1 (SERPINB1), mRNA. [Source:RefSeq mRNA;Acc:NM_001206610]|23|ENSBTAG00000011975|ENSBTAT00000015889</t>
  </si>
  <si>
    <t>ENSBTAP00000013549</t>
  </si>
  <si>
    <t>MAP3K6</t>
  </si>
  <si>
    <t>MAP3K6|HGNC Symbol|mitogen-activated protein kinase kinase kinase 6 [Source:HGNC Symbol;Acc:6858]|2|ENSBTAG00000010254|ENSBTAT00000013549</t>
  </si>
  <si>
    <t>ENSBTAP00000009264;ENSBTAP00000009261;ENSBTAP00000055847</t>
  </si>
  <si>
    <t>ART5</t>
  </si>
  <si>
    <t>||Uncharacterized protein  [Source:UniProtKB/TrEMBL;Acc:G8JKW7]|21|ENSBTAG00000007043|ENSBTAT00000009264</t>
  </si>
  <si>
    <t>ENSBTAP00000027507</t>
  </si>
  <si>
    <t>PSMA5</t>
  </si>
  <si>
    <t>PSMA5|UniProtKB Gene Name|Bos taurus proteasome (prosome, macropain) subunit, alpha type, 5 (PSMA5), mRNA. [Source:RefSeq mRNA;Acc:NM_001015566]|3|ENSBTAG00000020641|ENSBTAT00000027507</t>
  </si>
  <si>
    <t>ENSBTAP00000042110</t>
  </si>
  <si>
    <t>ADAM10</t>
  </si>
  <si>
    <t>ADAM10|UniProtKB Gene Name|Bos taurus ADAM metallopeptidase domain 10 (ADAM10), mRNA. [Source:RefSeq mRNA;Acc:NM_174496]|10|ENSBTAG00000005481|ENSBTAT00000044627</t>
  </si>
  <si>
    <t>ENSBTAP00000017392</t>
  </si>
  <si>
    <t>PSPH</t>
  </si>
  <si>
    <t>PSPH|UniProtKB Gene Name|Bos taurus phosphoserine phosphatase (PSPH), mRNA. [Source:RefSeq mRNA;Acc:NM_001046355]|25|ENSBTAG00000013081|ENSBTAT00000017392</t>
  </si>
  <si>
    <t>ENSBTAP00000000518</t>
  </si>
  <si>
    <t>APOA1BP</t>
  </si>
  <si>
    <t>APOA1BP|UniProtKB Gene Name|Bos taurus apolipoprotein A-I binding protein (APOA1BP), mRNA. [Source:RefSeq mRNA;Acc:NM_205796]|3|ENSBTAG00000000404|ENSBTAT00000000518</t>
  </si>
  <si>
    <t>ENSBTAP00000007442;ENSBTAP00000012154</t>
  </si>
  <si>
    <t>YWHAE</t>
  </si>
  <si>
    <t>YWHAE|UniProtKB Gene Name|Bos taurus tyrosine 3-monooxygenase/tryptophan 5-monooxygenase activation protein, epsilon polypeptide (YWHAE), mRNA. [Source:RefSeq mRNA;Acc:NM_174491]|19|ENSBTAG00000005664|ENSBTAT00000007442</t>
  </si>
  <si>
    <t>ENSBTAP00000001309</t>
  </si>
  <si>
    <t>PSMA2</t>
  </si>
  <si>
    <t>PSMA2|UniProtKB Gene Name|Bos taurus proteasome (prosome, macropain) subunit, alpha type, 2 (PSMA2), mRNA. [Source:RefSeq mRNA;Acc:NM_001034662]|4|ENSBTAG00000000990|ENSBTAT00000001309</t>
  </si>
  <si>
    <t>ENSBTAP00000019248</t>
  </si>
  <si>
    <t>ADAL</t>
  </si>
  <si>
    <t>ADAL|HGNC Symbol|adenosine deaminase-like [Source:HGNC Symbol;Acc:31853]|21|ENSBTAG00000014476|ENSBTAT00000019248</t>
  </si>
  <si>
    <t>ENSBTAP00000004526</t>
  </si>
  <si>
    <t>C3H1orf123</t>
  </si>
  <si>
    <t>C3H1orf123|EntrezGene|Bos taurus chromosome 3 open reading frame, human C1orf123 (C3H1orf123), mRNA. [Source:RefSeq mRNA;Acc:NM_001038130]|3|ENSBTAG00000003484|ENSBTAT00000004526</t>
  </si>
  <si>
    <t>ENSBTAP00000022763;ENSBTAP00000022772</t>
  </si>
  <si>
    <t>ALB</t>
  </si>
  <si>
    <t>ALB|UniProtKB Gene Name|Bos taurus albumin (ALB), mRNA. [Source:RefSeq mRNA;Acc:NM_180992]|6|ENSBTAG00000017121|ENSBTAT00000022763</t>
  </si>
  <si>
    <t>ENSBTAP00000009564</t>
  </si>
  <si>
    <t>TF</t>
  </si>
  <si>
    <t>TF|HGNC Symbol|transferrin [Source:HGNC Symbol;Acc:11740]|1|ENSBTAG00000007273|ENSBTAT00000009564</t>
  </si>
  <si>
    <t>ENSBTAP00000011789</t>
  </si>
  <si>
    <t>PSMB9</t>
  </si>
  <si>
    <t>PSMB9|UniProtKB Gene Name|Bos taurus proteasome (prosome, macropain) subunit, beta type, 9 (large multifunctional peptidase 2) (PSMB9), mRNA. [Source:RefSeq mRNA;Acc:NM_001034388]|23|ENSBTAG00000008954|ENSBTAT00000011789</t>
  </si>
  <si>
    <t>ENSBTAP00000024015</t>
  </si>
  <si>
    <t>PSMB10</t>
  </si>
  <si>
    <t>PSMB10|UniProtKB Gene Name|Bos taurus proteasome (prosome, macropain) subunit, beta type, 10 (PSMB10), mRNA. [Source:RefSeq mRNA;Acc:NM_001034040]|18|ENSBTAG00000018040|ENSBTAT00000024015</t>
  </si>
  <si>
    <t>ENSBTAP00000016137</t>
  </si>
  <si>
    <t>CP</t>
  </si>
  <si>
    <t>CP|HGNC Symbol|ceruloplasmin (ferroxidase) [Source:HGNC Symbol;Acc:2295]|1|ENSBTAG00000012164|ENSBTAT00000016137</t>
  </si>
  <si>
    <t>ENSBTAP00000022378;ENSBTAP00000002051</t>
  </si>
  <si>
    <t>PPIB</t>
  </si>
  <si>
    <t>PPIB|UniProtKB Gene Name|Bos taurus peptidylprolyl isomerase B (cyclophilin B) (PPIB), mRNA. [Source:RefSeq mRNA;Acc:NM_174152]|10|ENSBTAG00000016822|ENSBTAT00000022378</t>
  </si>
  <si>
    <t>ENSBTAP00000047973</t>
  </si>
  <si>
    <t>||Bos taurus uncharacterized LOC790886 (LOC790886), mRNA. [Source:RefSeq mRNA;Acc:NM_001105027]|16|ENSBTAG00000040409|ENSBTAT00000055302</t>
  </si>
  <si>
    <t>ENSBTAP00000024107</t>
  </si>
  <si>
    <t>PEBP1</t>
  </si>
  <si>
    <t>PEBP1|UniProtKB Gene Name|Bos taurus phosphatidylethanolamine binding protein 1 (PEBP1), mRNA. [Source:RefSeq mRNA;Acc:NM_001033623]|17|ENSBTAG00000018115|ENSBTAT00000024107</t>
  </si>
  <si>
    <t>ENSBTAP00000001895</t>
  </si>
  <si>
    <t>ABRACL</t>
  </si>
  <si>
    <t>ABRACL|UniProtKB Gene Name|Bos taurus ABRA C-terminal like (ABRACL), mRNA. [Source:RefSeq mRNA;Acc:NM_001166561]|9|ENSBTAG00000001446|ENSBTAT00000001895</t>
  </si>
  <si>
    <t>ENSBTAP00000041125</t>
  </si>
  <si>
    <t>TFF2</t>
  </si>
  <si>
    <t>TFF2|UniProtKB Gene Name|Bos taurus trefoil factor 2 (TFF2), mRNA. [Source:RefSeq mRNA;Acc:NM_001083521]|1|ENSBTAG00000030814|ENSBTAT00000043564</t>
  </si>
  <si>
    <t>ENSBTAP00000017571</t>
  </si>
  <si>
    <t>GP5</t>
  </si>
  <si>
    <t>GP5|HGNC Symbol|glycoprotein V (platelet) [Source:HGNC Symbol;Acc:4443]|1|ENSBTAG00000013203|ENSBTAT00000017571</t>
  </si>
  <si>
    <t>ENSBTAP00000004334</t>
  </si>
  <si>
    <t>HDDC2</t>
  </si>
  <si>
    <t>HDDC2|UniProtKB Gene Name|Bos taurus HD domain containing 2 (HDDC2), mRNA. [Source:RefSeq mRNA;Acc:NM_001075401]|9|ENSBTAG00000003340|ENSBTAT00000004334</t>
  </si>
  <si>
    <t>ENSBTAP00000004559</t>
  </si>
  <si>
    <t>GSS</t>
  </si>
  <si>
    <t>GSS|UniProtKB Gene Name|Bos taurus glutathione synthetase (GSS), mRNA. [Source:RefSeq mRNA;Acc:NM_001015630]|13|ENSBTAG00000003504|ENSBTAT00000004559</t>
  </si>
  <si>
    <t>ENSBTAP00000024823</t>
  </si>
  <si>
    <t>C7H19orf10</t>
  </si>
  <si>
    <t>C7H19orf10|EntrezGene|Bos taurus chromosome 7 open reading frame, human C19orf10 (C7H19orf10), mRNA. [Source:RefSeq mRNA;Acc:NM_001001164]|7|ENSBTAG00000018655|ENSBTAT00000024823</t>
  </si>
  <si>
    <t>ENSBTAP00000044368</t>
  </si>
  <si>
    <t>OXCT1</t>
  </si>
  <si>
    <t>OXCT1|UniProtKB Gene Name|Bos taurus 3-oxoacid CoA transferase 1 (OXCT1), mRNA. [Source:RefSeq mRNA;Acc:NM_001076070]|20|ENSBTAG00000033186|ENSBTAT00000047142</t>
  </si>
  <si>
    <t>ENSBTAP00000015199</t>
  </si>
  <si>
    <t>|||19|ENSBTAG00000011435|ENSBTAT00000015199</t>
  </si>
  <si>
    <t>ENSBTAP00000028364</t>
  </si>
  <si>
    <t>PSMB4</t>
  </si>
  <si>
    <t>PSMB4|UniProtKB Gene Name|Bos taurus proteasome (prosome, macropain) subunit, beta type, 4 (PSMB4), mRNA. [Source:RefSeq mRNA;Acc:NM_001034266]|3|ENSBTAG00000021288|ENSBTAT00000028364</t>
  </si>
  <si>
    <t>ENSBTAP00000007465</t>
  </si>
  <si>
    <t>ME1</t>
  </si>
  <si>
    <t>ME1|EntrezGene|NADP-dependent malic enzyme  [Source:RefSeq peptide;Acc:NP_001138325]|9|ENSBTAG00000005681|ENSBTAT00000007465</t>
  </si>
  <si>
    <t>ENSBTAP00000006167</t>
  </si>
  <si>
    <t>A2M</t>
  </si>
  <si>
    <t>A2M|UniProtKB Gene Name|Bos taurus alpha-2-macroglobulin (A2M), mRNA. [Source:RefSeq mRNA;Acc:NM_001109795]|5|ENSBTAG00000018137|ENSBTAT00000006167</t>
  </si>
  <si>
    <t>ENSBTAP00000003072</t>
  </si>
  <si>
    <t>PSMB2</t>
  </si>
  <si>
    <t>PSMB2|UniProtKB Gene Name|Bos taurus proteasome (prosome, macropain) subunit, beta type, 2 (PSMB2), mRNA. [Source:RefSeq mRNA;Acc:NM_001015615]|3|ENSBTAG00000002377|ENSBTAT00000003072</t>
  </si>
  <si>
    <t>ENSBTAP00000022991</t>
  </si>
  <si>
    <t>AGP</t>
  </si>
  <si>
    <t>AGP|UniProtKB Gene Name|Bos taurus orosomucoid 1 (ORM1), mRNA. [Source:RefSeq mRNA;Acc:NM_001040502]|8|ENSBTAG00000017294|ENSBTAT00000022991</t>
  </si>
  <si>
    <t>ENSBTAP00000041616</t>
  </si>
  <si>
    <t>||Uncharacterized protein  [Source:UniProtKB/TrEMBL;Acc:F1MLW8]|17|ENSBTAG00000047121|ENSBTAT00000044102</t>
  </si>
  <si>
    <t>ENSBTAP00000006806</t>
  </si>
  <si>
    <t>S100A1</t>
  </si>
  <si>
    <t>S100A1|UniProtKB Gene Name|Bos taurus S100 calcium binding protein A1 (S100A1), mRNA. [Source:RefSeq mRNA;Acc:NM_001099042]|3|ENSBTAG00000005163|ENSBTAT00000006806</t>
  </si>
  <si>
    <t>ENSBTAP00000022993</t>
  </si>
  <si>
    <t>AAMDC</t>
  </si>
  <si>
    <t>AAMDC|UniProtKB Gene Name|Bos taurus adipogenesis associated, Mth938 domain containing (AAMDC), mRNA. [Source:RefSeq mRNA;Acc:NM_001037473]|29|ENSBTAG00000017298|ENSBTAT00000022993</t>
  </si>
  <si>
    <t>ENSBTAP00000026358</t>
  </si>
  <si>
    <t>TPI1</t>
  </si>
  <si>
    <t>TPI1|UniProtKB Gene Name|Bos taurus triosephosphate isomerase 1 (TPI1), mRNA. [Source:RefSeq mRNA;Acc:NM_001013589]|5|ENSBTAG00000019782|ENSBTAT00000026358</t>
  </si>
  <si>
    <t>ENSBTAP00000027339</t>
  </si>
  <si>
    <t>PARK7</t>
  </si>
  <si>
    <t>PARK7|UniProtKB Gene Name|Bos taurus parkinson protein 7 (PARK7), mRNA. [Source:RefSeq mRNA;Acc:NM_001015572]|16|ENSBTAG00000020518|ENSBTAT00000027339</t>
  </si>
  <si>
    <t>ENSBTAP00000017984</t>
  </si>
  <si>
    <t>C6ORF25</t>
  </si>
  <si>
    <t>C6ORF25|UniProtKB Gene Name|Bos taurus chromosome 23 open reading frame, human C6orf25 (C23H6orf25), mRNA. [Source:RefSeq mRNA;Acc:NM_001078081]|23|ENSBTAG00000013525|ENSBTAT00000017984</t>
  </si>
  <si>
    <t>ENSBTAP00000012773</t>
  </si>
  <si>
    <t>PSMA6</t>
  </si>
  <si>
    <t>PSMA6|UniProtKB Gene Name|Bos taurus proteasome (prosome, macropain) subunit, alpha type, 6 (PSMA6), mRNA. [Source:RefSeq mRNA;Acc:NM_001045962]|21|ENSBTAG00000009683|ENSBTAT00000012773</t>
  </si>
  <si>
    <t>ENSBTAP00000008986</t>
  </si>
  <si>
    <t>ASPDH</t>
  </si>
  <si>
    <t>ASPDH|HGNC Symbol|aspartate dehydrogenase domain containing [Source:HGNC Symbol;Acc:33856]|18|ENSBTAG00000006840|ENSBTAT00000008986</t>
  </si>
  <si>
    <t>ENSBTAP00000027348;ENSBTAP00000018741</t>
  </si>
  <si>
    <t>IDH1</t>
  </si>
  <si>
    <t>IDH1|UniProtKB Gene Name|Bos taurus isocitrate dehydrogenase 1 (NADP+), soluble (IDH1), mRNA. [Source:RefSeq mRNA;Acc:NM_181012]|2|ENSBTAG00000020527|ENSBTAT00000027348</t>
  </si>
  <si>
    <t>ENSBTAP00000006760;ENSBTAP00000023541</t>
  </si>
  <si>
    <t>PSMA7</t>
  </si>
  <si>
    <t>PSMA7|UniProtKB Gene Name|Bos taurus proteasome (prosome, macropain) subunit, alpha type, 7 (PSMA7), mRNA. [Source:RefSeq mRNA;Acc:NM_001034233]|13|ENSBTAG00000005127|ENSBTAT00000006760</t>
  </si>
  <si>
    <t>ENSBTAP00000021436</t>
  </si>
  <si>
    <t>H2AFY</t>
  </si>
  <si>
    <t>H2AFY|UniProtKB Gene Name|Bos taurus H2A histone family, member Y (H2AFY), mRNA. [Source:RefSeq mRNA;Acc:NM_001046340]|7|ENSBTAG00000016105|ENSBTAT00000021436</t>
  </si>
  <si>
    <t>ENSBTAP00000028699</t>
  </si>
  <si>
    <t>CROT</t>
  </si>
  <si>
    <t>CROT|EntrezGene|Bos taurus carnitine O-octanoyltransferase (CROT), mRNA. [Source:RefSeq mRNA;Acc:NM_177494]|4|ENSBTAG00000021535|ENSBTAT00000028699</t>
  </si>
  <si>
    <t>ENSBTAP00000003636</t>
  </si>
  <si>
    <t>PSMA3</t>
  </si>
  <si>
    <t>PSMA3|UniProtKB Gene Name|Bos taurus proteasome (prosome, macropain) subunit, alpha type, 3 (PSMA3), mRNA. [Source:RefSeq mRNA;Acc:NM_001034235]|10|ENSBTAG00000002808|ENSBTAT00000003636</t>
  </si>
  <si>
    <t>ENSBTAP00000019702</t>
  </si>
  <si>
    <t>ENOPH1</t>
  </si>
  <si>
    <t>ENOPH1|UniProtKB Gene Name|Bos taurus enolase-phosphatase 1 (ENOPH1), mRNA. [Source:RefSeq mRNA;Acc:NM_001075875]|6|ENSBTAG00000014805|ENSBTAT00000019702</t>
  </si>
  <si>
    <t>ENSBTAP00000022232</t>
  </si>
  <si>
    <t>NPEPL1</t>
  </si>
  <si>
    <t>NPEPL1|EntrezGene|Bos taurus aminopeptidase-like 1 (NPEPL1), mRNA. [Source:RefSeq mRNA;Acc:NM_001034297]|13|ENSBTAG00000016724|ENSBTAT00000022232</t>
  </si>
  <si>
    <t>ENSBTAP00000026118</t>
  </si>
  <si>
    <t>LDHB</t>
  </si>
  <si>
    <t>LDHB|UniProtKB Gene Name|Bos taurus lactate dehydrogenase B (LDHB), mRNA. [Source:RefSeq mRNA;Acc:NM_174100]|5|ENSBTAG00000019603|ENSBTAT00000026118</t>
  </si>
  <si>
    <t>ENSBTAP00000044462</t>
  </si>
  <si>
    <t>BGN</t>
  </si>
  <si>
    <t>BGN|UniProtKB Gene Name|Bos taurus biglycan (BGN), mRNA. [Source:RefSeq mRNA;Acc:NM_178318]|X|ENSBTAG00000005250|ENSBTAT00000047242</t>
  </si>
  <si>
    <t>ENSBTAP00000028712</t>
  </si>
  <si>
    <t>PHPT1</t>
  </si>
  <si>
    <t>PHPT1|UniProtKB Gene Name|Bos taurus phosphohistidine phosphatase 1 (PHPT1), mRNA. [Source:RefSeq mRNA;Acc:NM_001076516]|11|ENSBTAG00000021549|ENSBTAT00000028712</t>
  </si>
  <si>
    <t>ENSBTAP00000027793</t>
  </si>
  <si>
    <t>SERPINF2</t>
  </si>
  <si>
    <t>SERPINF2|UniProtKB Gene Name|Bos taurus serpin peptidase inhibitor, clade F (alpha-2 antiplasmin, pigment epithelium derived factor), member 2 (SERPINF2), mRNA. [Source:RefSeq mRNA;Acc:NM_174670]|19|ENSBTAG00000020859|ENSBTAT00000027793</t>
  </si>
  <si>
    <t>ENSBTAP00000042184</t>
  </si>
  <si>
    <t>LXN</t>
  </si>
  <si>
    <t>LXN|EntrezGene|Bos taurus latexin (LXN), mRNA. [Source:RefSeq mRNA;Acc:NM_001080340]|1|ENSBTAG00000009336|ENSBTAT00000044711</t>
  </si>
  <si>
    <t>ENSBTAP00000002658</t>
  </si>
  <si>
    <t>PLOD1</t>
  </si>
  <si>
    <t>PLOD1|HGNC Symbol|procollagen-lysine, 2-oxoglutarate 5-dioxygenase 1 [Source:HGNC Symbol;Acc:9081]|16|ENSBTAG00000002052|ENSBTAT00000002658</t>
  </si>
  <si>
    <t>ENSBTAP00000010108</t>
  </si>
  <si>
    <t>PSMB1</t>
  </si>
  <si>
    <t>PSMB1|EntrezGene|Bos taurus proteasome (prosome, macropain) subunit, beta type, 1 (PSMB1), mRNA. [Source:RefSeq mRNA;Acc:NM_001038539]|9|ENSBTAG00000007685|ENSBTAT00000010108</t>
  </si>
  <si>
    <t>ENSBTAP00000053837</t>
  </si>
  <si>
    <t>ADAMTS6</t>
  </si>
  <si>
    <t>ADAMTS6|HGNC Symbol|ADAM metallopeptidase with thrombospondin type 1 motif, 6 [Source:HGNC Symbol;Acc:222]|20|ENSBTAG00000016963|ENSBTAT00000061189</t>
  </si>
  <si>
    <t>ENSBTAP00000009440</t>
  </si>
  <si>
    <t>GOT2</t>
  </si>
  <si>
    <t>GOT2|UniProtKB Gene Name|Bos taurus glutamic-oxaloacetic transaminase 2, mitochondrial (aspartate aminotransferase 2) (GOT2), mRNA. [Source:RefSeq mRNA;Acc:NM_174806]|18|ENSBTAG00000007172|ENSBTAT00000009440</t>
  </si>
  <si>
    <t>ENSBTAP00000007589</t>
  </si>
  <si>
    <t>PGM2</t>
  </si>
  <si>
    <t>PGM2|UniProtKB Gene Name|PGM2 protein; Uncharacterized protein  [Source:UniProtKB/TrEMBL;Acc:A6QQ11]|6|ENSBTAG00000005773|ENSBTAT00000007589</t>
  </si>
  <si>
    <t>ENSBTAP00000009800</t>
  </si>
  <si>
    <t>CFB</t>
  </si>
  <si>
    <t>CFB|UniProtKB Gene Name|Bos taurus complement factor B (CFB), mRNA. [Source:RefSeq mRNA;Acc:NM_001040526]|23|ENSBTAG00000046158|ENSBTAT00000009800</t>
  </si>
  <si>
    <t>ENSBTAP00000006959</t>
  </si>
  <si>
    <t>CHERP</t>
  </si>
  <si>
    <t>CHERP|UniProtKB Gene Name|Bos taurus calcium homeostasis endoplasmic reticulum protein (CHERP), mRNA. [Source:RefSeq mRNA;Acc:NM_001109798]|7|ENSBTAG00000005289|ENSBTAT00000006959</t>
  </si>
  <si>
    <t>ENSBTAP00000004984</t>
  </si>
  <si>
    <t>PSMB3</t>
  </si>
  <si>
    <t>PSMB3|UniProtKB Gene Name|Bos taurus proteasome (prosome, macropain) subunit, beta type, 3 (PSMB3), mRNA. [Source:RefSeq mRNA;Acc:NM_001034596]|19|ENSBTAG00000003830|ENSBTAT00000004984</t>
  </si>
  <si>
    <t>ENSBTAP00000021833</t>
  </si>
  <si>
    <t>LTA4H</t>
  </si>
  <si>
    <t>LTA4H|UniProtKB Gene Name|Bos taurus leukotriene A4 hydrolase (LTA4H), mRNA. [Source:RefSeq mRNA;Acc:NM_001034280]|5|ENSBTAG00000016415|ENSBTAT00000021833</t>
  </si>
  <si>
    <t>ENSBTAP00000040442;ENSBTAP00000001383;ENSBTAP00000040444</t>
  </si>
  <si>
    <t>||Bos taurus amine oxidase, copper containing 3 (vascular adhesion protein 1) (AOC3), mRNA. [Source:RefSeq mRNA;Acc:NM_181002]|19|ENSBTAG00000030333|ENSBTAT00000042831</t>
  </si>
  <si>
    <t>ENSBTAP00000021909</t>
  </si>
  <si>
    <t>CALU</t>
  </si>
  <si>
    <t>CALU|HGNC Symbol|calumenin [Source:HGNC Symbol;Acc:1458]|4|ENSBTAG00000016481|ENSBTAT00000021909</t>
  </si>
  <si>
    <t>ENSBTAP00000007860</t>
  </si>
  <si>
    <t>LAP3</t>
  </si>
  <si>
    <t>LAP3|UniProtKB Gene Name|Bos taurus leucine aminopeptidase 3 (LAP3), mRNA. [Source:RefSeq mRNA;Acc:NM_174098]|6|ENSBTAG00000005989|ENSBTAT00000007860</t>
  </si>
  <si>
    <t>ENSBTAP00000026074</t>
  </si>
  <si>
    <t>CD151</t>
  </si>
  <si>
    <t>CD151|UniProtKB Gene Name|Bos taurus CD151 molecule (Raph blood group) (CD151), mRNA. [Source:RefSeq mRNA;Acc:NM_001035347]|29|ENSBTAG00000019569|ENSBTAT00000026074</t>
  </si>
  <si>
    <t>ENSBTAP00000010674</t>
  </si>
  <si>
    <t>CD99</t>
  </si>
  <si>
    <t>CD99|HGNC Symbol|CD99 molecule [Source:HGNC Symbol;Acc:7082]|X|ENSBTAG00000008114|ENSBTAT00000010674</t>
  </si>
  <si>
    <t>ENSBTAP00000022411</t>
  </si>
  <si>
    <t>YWHAB</t>
  </si>
  <si>
    <t>YWHAB|UniProtKB Gene Name|Bos taurus tyrosine 3-monooxygenase/tryptophan 5-monooxygenase activation protein, beta polypeptide (YWHAB), mRNA. [Source:RefSeq mRNA;Acc:NM_174794]|13|ENSBTAG00000016846|ENSBTAT00000022411</t>
  </si>
  <si>
    <t>ENSBTAP00000018092</t>
  </si>
  <si>
    <t>WDR1</t>
  </si>
  <si>
    <t>WDR1|HGNC Symbol|WD repeat domain 1 [Source:HGNC Symbol;Acc:12754]|6|ENSBTAG00000013607|ENSBTAT00000018092</t>
  </si>
  <si>
    <t>ENSBTAP00000016346;ENSBTAP00000052701</t>
  </si>
  <si>
    <t>PNP</t>
  </si>
  <si>
    <t>PNP|UniProtKB Gene Name|Bos taurus purine nucleoside phosphorylase (PNP), mRNA. [Source:RefSeq mRNA;Acc:NM_001007818]|10|ENSBTAG00000012317|ENSBTAT00000016346</t>
  </si>
  <si>
    <t>ENSBTAP00000018473</t>
  </si>
  <si>
    <t>TXNRD1</t>
  </si>
  <si>
    <t>TXNRD1|UniProtKB Gene Name|Bos taurus thioredoxin reductase 1 (TXNRD1), mRNA. [Source:RefSeq mRNA;Acc:NM_174625]|5|ENSBTAG00000013912|ENSBTAT00000018473</t>
  </si>
  <si>
    <t>ENSBTAP00000016093</t>
  </si>
  <si>
    <t>GDI1</t>
  </si>
  <si>
    <t>GDI1|UniProtKB Gene Name|Bos taurus GDP dissociation inhibitor 1 (GDI1), mRNA. [Source:RefSeq mRNA;Acc:NM_174064]|X|ENSBTAG00000012125|ENSBTAT00000016093</t>
  </si>
  <si>
    <t>ENSBTAP00000045984</t>
  </si>
  <si>
    <t>GCLC</t>
  </si>
  <si>
    <t>GCLC|UniProtKB Gene Name|Bos taurus glutamate-cysteine ligase, catalytic subunit (GCLC), mRNA. [Source:RefSeq mRNA;Acc:NM_001083674]|23|ENSBTAG00000015571|ENSBTAT00000049040</t>
  </si>
  <si>
    <t>ENSBTAP00000009363</t>
  </si>
  <si>
    <t>GSR</t>
  </si>
  <si>
    <t>GSR|EntrezGene|Bos taurus glutathione reductase (GSR), mRNA. [Source:RefSeq mRNA;Acc:NM_001114190]|27|ENSBTAG00000007115|ENSBTAT00000009363</t>
  </si>
  <si>
    <t>ENSBTAP00000013173</t>
  </si>
  <si>
    <t>INTB3</t>
  </si>
  <si>
    <t>INTB3|UniProtKB Gene Name|Bos taurus integrin, beta 3 (platelet glycoprotein IIIa, antigen CD61) (ITGB3), mRNA. [Source:RefSeq mRNA;Acc:NM_001206490]|19|ENSBTAG00000009987|ENSBTAT00000013173</t>
  </si>
  <si>
    <t>ENSBTAP00000019538</t>
  </si>
  <si>
    <t>LGB</t>
  </si>
  <si>
    <t>LGB|UniProtKB Gene Name|Bos taurus progestagen-associated endometrial protein (PAEP), mRNA. [Source:RefSeq mRNA;Acc:NM_173929]|11|ENSBTAG00000014678|ENSBTAT00000019538</t>
  </si>
  <si>
    <t>ENSBTAP00000023218</t>
  </si>
  <si>
    <t>GNS</t>
  </si>
  <si>
    <t>GNS|EntrezGene|Bos taurus glucosamine (N-acetyl)-6-sulfatase (GNS), mRNA. [Source:RefSeq mRNA;Acc:NM_001075562]|5|ENSBTAG00000017465|ENSBTAT00000023218</t>
  </si>
  <si>
    <t>ENSBTAP00000011521</t>
  </si>
  <si>
    <t>ALDH2</t>
  </si>
  <si>
    <t>ALDH2|UniProtKB Gene Name|Bos taurus aldehyde dehydrogenase 2 family (mitochondrial) (ALDH2), mRNA. [Source:RefSeq mRNA;Acc:NM_001075367]|17|ENSBTAG00000008743|ENSBTAT00000011521</t>
  </si>
  <si>
    <t>ENSBTAP00000027893</t>
  </si>
  <si>
    <t>ANXA11</t>
  </si>
  <si>
    <t>ANXA11|EntrezGene|annexin A11  [Source:RefSeq peptide;Acc:NP_776927]|28|ENSBTAG00000020940|ENSBTAT00000027893</t>
  </si>
  <si>
    <t>ENSBTAP00000049659</t>
  </si>
  <si>
    <t>QDPR</t>
  </si>
  <si>
    <t>QDPR|UniProtKB Gene Name|Bos taurus quinoid dihydropteridine reductase (QDPR), mRNA. [Source:RefSeq mRNA;Acc:NM_001076492]|6|ENSBTAG00000040333|ENSBTAT00000055681</t>
  </si>
  <si>
    <t>ENSBTAP00000003719</t>
  </si>
  <si>
    <t>RPIA</t>
  </si>
  <si>
    <t>RPIA|UniProtKB Gene Name|Bos taurus ribose 5-phosphate isomerase A (RPIA), mRNA. [Source:RefSeq mRNA;Acc:NM_001035433]|11|ENSBTAG00000002866|ENSBTAT00000003719</t>
  </si>
  <si>
    <t>ENSBTAP00000003955</t>
  </si>
  <si>
    <t>PSMB8</t>
  </si>
  <si>
    <t>PSMB8|UniProtKB Gene Name|Bos taurus proteasome (prosome, macropain) subunit, beta type, 8 (large multifunctional peptidase 7) (PSMB8), mRNA. [Source:RefSeq mRNA;Acc:NM_001040480]|23|ENSBTAG00000003039|ENSBTAT00000003955</t>
  </si>
  <si>
    <t>ENSBTAP00000032779</t>
  </si>
  <si>
    <t>YWHAQ</t>
  </si>
  <si>
    <t>YWHAQ|UniProtKB Gene Name|Bos taurus tyrosine 3-monooxygenase/tryptophan 5-monooxygenase activation protein, theta polypeptide (YWHAQ), mRNA. [Source:RefSeq mRNA;Acc:NM_001078127]|11|ENSBTAG00000002108|ENSBTAT00000032851</t>
  </si>
  <si>
    <t>ENSBTAP00000017575</t>
  </si>
  <si>
    <t>IL1RAP</t>
  </si>
  <si>
    <t>IL1RAP|UniProtKB Gene Name|Bos taurus interleukin 1 receptor accessory protein (IL1RAP), mRNA. [Source:RefSeq mRNA;Acc:NM_001076155]|1|ENSBTAG00000013205|ENSBTAT00000017575</t>
  </si>
  <si>
    <t>ENSBTAP00000024695</t>
  </si>
  <si>
    <t>MGC137211</t>
  </si>
  <si>
    <t>MGC137211|EntrezGene|Bos taurus protein HP-25 homolog 2 (MGC137211), mRNA. [Source:RefSeq mRNA;Acc:NM_001046079]|5|ENSBTAG00000018556|ENSBTAT00000024695</t>
  </si>
  <si>
    <t>ENSBTAP00000027661;ENSBTAP00000044117</t>
  </si>
  <si>
    <t>SELP</t>
  </si>
  <si>
    <t>SELP|UniProtKB Gene Name|Bos taurus selectin P (granule membrane protein 140kDa, antigen CD62) (SELP), mRNA. [Source:RefSeq mRNA;Acc:NM_174183]|16|ENSBTAG00000020755|ENSBTAT00000027661</t>
  </si>
  <si>
    <t>ENSBTAP00000018708</t>
  </si>
  <si>
    <t>FGFR2</t>
  </si>
  <si>
    <t>FGFR2|UniProtKB Gene Name|fibroblast growth factor receptor 2  [Source:RefSeq peptide;Acc:NP_001192239]|26|ENSBTAG00000014064|ENSBTAT00000018708</t>
  </si>
  <si>
    <t>ENSBTAP00000021156;ENSBTAP00000052015</t>
  </si>
  <si>
    <t>ITGB1</t>
  </si>
  <si>
    <t>ITGB1|UniProtKB Gene Name|Bos taurus integrin, beta 1 (fibronectin receptor, beta polypeptide, antigen CD29 includes MDF2, MSK12) (ITGB1), mRNA. [Source:RefSeq mRNA;Acc:NM_174368]|13|ENSBTAG00000015910|ENSBTAT00000021156</t>
  </si>
  <si>
    <t>ENSBTAP00000010928;ENSBTAP00000054770</t>
  </si>
  <si>
    <t>FKBP1A</t>
  </si>
  <si>
    <t>FKBP1A|UniProtKB Gene Name|Bos taurus FK506 binding protein 1A, 12kDa (FKBP1A), mRNA. [Source:RefSeq mRNA;Acc:NM_001035456]|13|ENSBTAG00000008303|ENSBTAT00000010928</t>
  </si>
  <si>
    <t>ENSBTAP00000012523</t>
  </si>
  <si>
    <t>DBI</t>
  </si>
  <si>
    <t>DBI|UniProtKB Gene Name|Bos taurus diazepam binding inhibitor (GABA receptor modulator, acyl-CoA binding protein) (DBI), mRNA. [Source:RefSeq mRNA;Acc:NM_001113321]|2|ENSBTAG00000009517|ENSBTAT00000012523</t>
  </si>
  <si>
    <t>ENSBTAP00000025501</t>
  </si>
  <si>
    <t>GLOD4</t>
  </si>
  <si>
    <t>GLOD4|HGNC Symbol|glyoxalase domain containing 4 [Source:HGNC Symbol;Acc:14111]|19|ENSBTAG00000019160|ENSBTAT00000025501</t>
  </si>
  <si>
    <t>ENSBTAP00000026834</t>
  </si>
  <si>
    <t>DPP3</t>
  </si>
  <si>
    <t>DPP3|HGNC Symbol|dipeptidyl-peptidase 3 [Source:HGNC Symbol;Acc:3008]|29|ENSBTAG00000022242|ENSBTAT00000026834</t>
  </si>
  <si>
    <t>ENSBTAP00000032310</t>
  </si>
  <si>
    <t>PROS1</t>
  </si>
  <si>
    <t>PROS1|UniProtKB Gene Name|Bos taurus protein S (alpha) (PROS1), mRNA. [Source:RefSeq mRNA;Acc:NM_174438]|1|ENSBTAG00000023652|ENSBTAT00000032377</t>
  </si>
  <si>
    <t>nix</t>
  </si>
  <si>
    <t>ENSBTAP00000023029</t>
  </si>
  <si>
    <t>SUMO3</t>
  </si>
  <si>
    <t>SUMO3|UniProtKB Gene Name|Bos taurus SMT3 suppressor of mif two 3 homolog 3 (S. cerevisiae) (SUMO3), mRNA. [Source:RefSeq mRNA;Acc:NM_001076449]|1|ENSBTAG00000017321|ENSBTAT00000023029</t>
  </si>
  <si>
    <t>ENSBTAP00000011447;ENSBTAP00000003234</t>
  </si>
  <si>
    <t>LDHA</t>
  </si>
  <si>
    <t>LDHA|UniProtKB Gene Name|Bos taurus lactate dehydrogenase A (LDHA), mRNA. [Source:RefSeq mRNA;Acc:NM_174099]|29|ENSBTAG00000008683|ENSBTAT00000011447</t>
  </si>
  <si>
    <t>ENSBTAP00000022960</t>
  </si>
  <si>
    <t>ITGA6</t>
  </si>
  <si>
    <t>ITGA6|HGNC Symbol|integrin, alpha 6 [Source:HGNC Symbol;Acc:6142]|2|ENSBTAG00000017266|ENSBTAT00000022960</t>
  </si>
  <si>
    <t>ENSBTAP00000056049</t>
  </si>
  <si>
    <t>IGLL1</t>
  </si>
  <si>
    <t>IGLL1|EntrezGene|Bos taurus immunoglobulin lambda-like polypeptide 1 (IGLL1), mRNA. [Source:RefSeq mRNA;Acc:NM_001083800]|17|ENSBTAG00000031160|ENSBTAT00000065780</t>
  </si>
  <si>
    <t>ENSBTAP00000017416</t>
  </si>
  <si>
    <t>ALDOC</t>
  </si>
  <si>
    <t>ALDOC|UniProtKB Gene Name|Bos taurus aldolase C, fructose-bisphosphate (ALDOC), mRNA. [Source:RefSeq mRNA;Acc:NM_001097984]|19|ENSBTAG00000013099|ENSBTAT00000017416</t>
  </si>
  <si>
    <t>ENSBTAP00000010741;ENSBTAP00000010738</t>
  </si>
  <si>
    <t>ITGA2B</t>
  </si>
  <si>
    <t>ITGA2B|UniProtKB Gene Name|Bos taurus integrin, alpha 2b (platelet glycoprotein IIb of IIb/IIIa complex, antigen CD41) (ITGA2B), mRNA. [Source:RefSeq mRNA;Acc:NM_001014929]|19|ENSBTAG00000008165|ENSBTAT00000010741</t>
  </si>
  <si>
    <t>ENSBTAP00000046068</t>
  </si>
  <si>
    <t>TSTA3</t>
  </si>
  <si>
    <t>TSTA3|UniProtKB Gene Name|Bos taurus tissue specific transplantation antigen P35B (TSTA3), mRNA. [Source:RefSeq mRNA;Acc:NM_001046139]|14|ENSBTAG00000034691|ENSBTAT00000049133</t>
  </si>
  <si>
    <t>ENSBTAP00000010451</t>
  </si>
  <si>
    <t>MVP</t>
  </si>
  <si>
    <t>MVP|EntrezGene|Bos taurus major vault protein (MVP), mRNA. [Source:RefSeq mRNA;Acc:NM_001035317]|25|ENSBTAG00000007952|ENSBTAT00000010451</t>
  </si>
  <si>
    <t>ENSBTAP00000052671;ENSBTAP00000024268</t>
  </si>
  <si>
    <t>STOM</t>
  </si>
  <si>
    <t>STOM|HGNC Symbol|stomatin [Source:HGNC Symbol;Acc:3383]|8|ENSBTAG00000038375|ENSBTAT00000052503</t>
  </si>
  <si>
    <t>ENSBTAP00000013127</t>
  </si>
  <si>
    <t>PGP</t>
  </si>
  <si>
    <t>PGP|UniProtKB Gene Name|Bos taurus phosphoglycolate phosphatase (PGP), mRNA. [Source:RefSeq mRNA;Acc:NM_001038172]|25|ENSBTAG00000009951|ENSBTAT00000013127</t>
  </si>
  <si>
    <t>ENSBTAP00000016708</t>
  </si>
  <si>
    <t>HSPD1</t>
  </si>
  <si>
    <t>HSPD1|HGNC Symbol|heat shock 60kDa protein 1 (chaperonin) [Source:HGNC Symbol;Acc:5261]|2|ENSBTAG00000012586|ENSBTAT00000016708</t>
  </si>
  <si>
    <t>ENSBTAP00000006106</t>
  </si>
  <si>
    <t>NME1</t>
  </si>
  <si>
    <t>NME1|EntrezGene|Bos taurus non-metastatic cells 1, protein (NM23A) expressed in (NME1), transcript variant 2, mRNA. [Source:RefSeq mRNA;Acc:NM_205777]|19|ENSBTAG00000004651|ENSBTAT00000006106</t>
  </si>
  <si>
    <t>ENSBTAP00000000683</t>
  </si>
  <si>
    <t>CSTB</t>
  </si>
  <si>
    <t>CSTB|UniProtKB Gene Name|Bos taurus cystatin B (stefin B) (CSTB), mRNA. [Source:RefSeq mRNA;Acc:NM_001037461]|1|ENSBTAG00000000524|ENSBTAT00000000683</t>
  </si>
  <si>
    <t>ENSBTAP00000037834</t>
  </si>
  <si>
    <t>MGC137014</t>
  </si>
  <si>
    <t>MGC137014|EntrezGene|Bos taurus protein HP-20 homolog (MGC137014), mRNA. [Source:RefSeq mRNA;Acc:NM_001046584]|5|ENSBTAG00000026666|ENSBTAT00000038015</t>
  </si>
  <si>
    <t>ENSBTAP00000014649</t>
  </si>
  <si>
    <t>PTGR1</t>
  </si>
  <si>
    <t>PTGR1|EntrezGene|Bos taurus prostaglandin reductase 1 (PTGR1), mRNA. [Source:RefSeq mRNA;Acc:NM_001035281]|8|ENSBTAG00000011027|ENSBTAT00000014649</t>
  </si>
  <si>
    <t>ENSBTAP00000014279</t>
  </si>
  <si>
    <t>PPM1E</t>
  </si>
  <si>
    <t>PPM1E|HGNC Symbol|protein phosphatase, Mg2+/Mn2+ dependent, 1E [Source:HGNC Symbol;Acc:19322]|19|ENSBTAG00000010788|ENSBTAT00000014279</t>
  </si>
  <si>
    <t>ENSBTAP00000001346</t>
  </si>
  <si>
    <t>SLK</t>
  </si>
  <si>
    <t>SLK|HGNC Symbol|STE20-like kinase [Source:HGNC Symbol;Acc:11088]|26|ENSBTAG00000001017|ENSBTAT00000001346</t>
  </si>
  <si>
    <t>ENSBTAP00000009923</t>
  </si>
  <si>
    <t>GLUD1</t>
  </si>
  <si>
    <t>GLUD1|UniProtKB Gene Name|Glutamate dehydrogenase 1, mitochondrial  [Source:UniProtKB/Swiss-Prot;Acc:P00366]|28|ENSBTAG00000007540|ENSBTAT00000009923</t>
  </si>
  <si>
    <t>ENSBTAP00000022710</t>
  </si>
  <si>
    <t>CTSL2</t>
  </si>
  <si>
    <t>CTSL2|UniProtKB Gene Name|Bos taurus cathepsin L2 (CTSL2), mRNA. [Source:RefSeq mRNA;Acc:NM_174032]|8|ENSBTAG00000017077|ENSBTAT00000022710</t>
  </si>
  <si>
    <t>ENSBTAP00000043129</t>
  </si>
  <si>
    <t>KYNU</t>
  </si>
  <si>
    <t>KYNU|HGNC Symbol|kynureninase [Source:HGNC Symbol;Acc:6469]|2|ENSBTAG00000032277|ENSBTAT00000045767</t>
  </si>
  <si>
    <t>ENSBTAP00000019643</t>
  </si>
  <si>
    <t>CD9</t>
  </si>
  <si>
    <t>CD9|UniProtKB Gene Name|Bos taurus CD9 molecule (CD9), mRNA. [Source:RefSeq mRNA;Acc:NM_173900]|5|ENSBTAG00000014764|ENSBTAT00000019643</t>
  </si>
  <si>
    <t>ENSBTAP00000040954</t>
  </si>
  <si>
    <t>||Bos taurus protein HP-25 homolog 1 (LOC511240), mRNA. [Source:RefSeq mRNA;Acc:NM_001046080]|5|ENSBTAG00000030683|ENSBTAT00000043378</t>
  </si>
  <si>
    <t>ENSBTAP00000008569</t>
  </si>
  <si>
    <t>SOD2</t>
  </si>
  <si>
    <t>SOD2|UniProtKB Gene Name|Bos taurus superoxide dismutase 2, mitochondrial (SOD2), mRNA. [Source:RefSeq mRNA;Acc:NM_201527]|9|ENSBTAG00000006523|ENSBTAT00000008569</t>
  </si>
  <si>
    <t>ENSBTAP00000023836</t>
  </si>
  <si>
    <t>CD58</t>
  </si>
  <si>
    <t>CD58|UniProtKB Gene Name|CD58 protein; Uncharacterized protein  [Source:UniProtKB/TrEMBL;Acc:A7YW37]|3|ENSBTAG00000040131|ENSBTAT00000023836</t>
  </si>
  <si>
    <t>ENSBTAP00000005730</t>
  </si>
  <si>
    <t>CS</t>
  </si>
  <si>
    <t>CS|UniProtKB Gene Name|Bos taurus citrate synthase (CS), mRNA. [Source:RefSeq mRNA;Acc:NM_001044721]|5|ENSBTAG00000004371|ENSBTAT00000005730</t>
  </si>
  <si>
    <t>ENSBTAP00000042228</t>
  </si>
  <si>
    <t>UGP2</t>
  </si>
  <si>
    <t>UGP2|UniProtKB Gene Name|Bos taurus UDP-glucose pyrophosphorylase 2 (UGP2), mRNA. [Source:RefSeq mRNA;Acc:NM_174212]|11|ENSBTAG00000000111|ENSBTAT00000044762</t>
  </si>
  <si>
    <t>ENSBTAP00000006754</t>
  </si>
  <si>
    <t>PSMD1</t>
  </si>
  <si>
    <t>PSMD1|UniProtKB Gene Name|Bos taurus proteasome (prosome, macropain) 26S subunit, non-ATPase, 1 (PSMD1), mRNA. [Source:RefSeq mRNA;Acc:NM_001101077]|2|ENSBTAG00000005119|ENSBTAT00000006754</t>
  </si>
  <si>
    <t>ENSBTAP00000031165</t>
  </si>
  <si>
    <t>IGLL1|EntrezGene|Bos taurus immunoglobulin lambda-like polypeptide 1 (IGLL1), mRNA. [Source:RefSeq mRNA;Acc:NM_001083800]|17|ENSBTAG00000031160|ENSBTAT00000031209</t>
  </si>
  <si>
    <t>ENSBTAP00000015548</t>
  </si>
  <si>
    <t>IMPA1</t>
  </si>
  <si>
    <t>IMPA1|UniProtKB Gene Name|Bos taurus inositol(myo)-1(or 4)-monophosphatase 1 (IMPA1), mRNA. [Source:RefSeq mRNA;Acc:NM_174361]|14|ENSBTAG00000011709|ENSBTAT00000015548</t>
  </si>
  <si>
    <t>ENSBTAP00000009699</t>
  </si>
  <si>
    <t>MIF</t>
  </si>
  <si>
    <t>MIF|UniProtKB Gene Name|Bos taurus macrophage migration inhibitory factor (glycosylation-inhibiting factor) (MIF), mRNA. [Source:RefSeq mRNA;Acc:NM_001033608]|17|ENSBTAG00000007375|ENSBTAT00000009699</t>
  </si>
  <si>
    <t>ENSBTAP00000007943</t>
  </si>
  <si>
    <t>P4HB</t>
  </si>
  <si>
    <t>P4HB|UniProtKB Gene Name|Bos taurus prolyl 4-hydroxylase, beta polypeptide (P4HB), mRNA. [Source:RefSeq mRNA;Acc:NM_174135]|19|ENSBTAG00000006045|ENSBTAT00000007943</t>
  </si>
  <si>
    <t>ENSBTAP00000008386</t>
  </si>
  <si>
    <t>GPI</t>
  </si>
  <si>
    <t>GPI|UniProtKB Gene Name|Bos taurus glucose-6-phosphate isomerase (GPI), mRNA. [Source:RefSeq mRNA;Acc:NM_001040471]|18|ENSBTAG00000006396|ENSBTAT00000008386</t>
  </si>
  <si>
    <t>ENSBTAP00000008335</t>
  </si>
  <si>
    <t>HP</t>
  </si>
  <si>
    <t>HP|UniProtKB Gene Name|Bos taurus haptoglobin (HP), mRNA. [Source:RefSeq mRNA;Acc:NM_001040470]|18|ENSBTAG00000006354|ENSBTAT00000008335</t>
  </si>
  <si>
    <t>ENSBTAP00000024203</t>
  </si>
  <si>
    <t>PDXK</t>
  </si>
  <si>
    <t>PDXK|UniProtKB Gene Name|Bos taurus pyridoxal (pyridoxine, vitamin B6) kinase (PDXK), mRNA. [Source:RefSeq mRNA;Acc:NM_001075651]|1|ENSBTAG00000018186|ENSBTAT00000024203</t>
  </si>
  <si>
    <t>ENSBTAP00000006383</t>
  </si>
  <si>
    <t>PRDX6</t>
  </si>
  <si>
    <t>PRDX6|UniProtKB Gene Name|Bos taurus peroxiredoxin 6 (PRDX6), mRNA. [Source:RefSeq mRNA;Acc:NM_174643]|16|ENSBTAG00000004855|ENSBTAT00000006383</t>
  </si>
  <si>
    <t>ENSBTAP00000027246</t>
  </si>
  <si>
    <t>THOP1</t>
  </si>
  <si>
    <t>THOP1|UniProtKB Gene Name|Bos taurus thimet oligopeptidase 1 (THOP1), mRNA. [Source:RefSeq mRNA;Acc:NM_001033991]|7|ENSBTAG00000020446|ENSBTAT00000027246</t>
  </si>
  <si>
    <t>ENSBTAP00000013734</t>
  </si>
  <si>
    <t>C1QBP</t>
  </si>
  <si>
    <t>C1QBP|UniProtKB Gene Name|Bos taurus complement component 1, q subcomponent binding protein (C1QBP), mRNA. [Source:RefSeq mRNA;Acc:NM_001034527]|19|ENSBTAG00000012739|ENSBTAT00000013734</t>
  </si>
  <si>
    <t>ENSBTAP00000013650</t>
  </si>
  <si>
    <t>TALDO1</t>
  </si>
  <si>
    <t>TALDO1|UniProtKB Gene Name|Bos taurus transaldolase 1 (TALDO1), mRNA. [Source:RefSeq mRNA;Acc:NM_001035283]|29|ENSBTAG00000010336|ENSBTAT00000013650</t>
  </si>
  <si>
    <t>ENSBTAP00000019547;ENSBTAP00000055448</t>
  </si>
  <si>
    <t>HPRT1</t>
  </si>
  <si>
    <t>HPRT1|UniProtKB Gene Name|Bos taurus hypoxanthine phosphoribosyltransferase 1 (HPRT1), mRNA. [Source:RefSeq mRNA;Acc:NM_001034035]|X|ENSBTAG00000014685|ENSBTAT00000019547</t>
  </si>
  <si>
    <t>ENSBTAP00000025810;ENSBTAP00000013453;ENSBTAP00000049648;ENSBTAP00000054759;ENSBTAP00000055238</t>
  </si>
  <si>
    <t>|||15|ENSBTAG00000032259|ENSBTAT00000025810</t>
  </si>
  <si>
    <t>ENSBTAP00000028902</t>
  </si>
  <si>
    <t>FH</t>
  </si>
  <si>
    <t>FH|UniProtKB Gene Name|Bos taurus fumarate hydratase (FH), mRNA. [Source:RefSeq mRNA;Acc:NM_001075803]|16|ENSBTAG00000021688|ENSBTAT00000028902</t>
  </si>
  <si>
    <t>ENSBTAP00000015499;ENSBTAP00000002124</t>
  </si>
  <si>
    <t>HIST1H1C</t>
  </si>
  <si>
    <t>HIST1H1C|UniProtKB Gene Name|Bos taurus histone cluster 1, H1c (HIST1H1C), mRNA. [Source:RefSeq mRNA;Acc:NM_001083425]|23|ENSBTAG00000011677|ENSBTAT00000015499</t>
  </si>
  <si>
    <t>ENSBTAP00000022576;ENSBTAP00000005802</t>
  </si>
  <si>
    <t>H2AFV</t>
  </si>
  <si>
    <t>H2AFV|UniProtKB Gene Name|Bos taurus H2A histone family, member V (H2AFV), mRNA. [Source:RefSeq mRNA;Acc:NM_001038197]|4|ENSBTAG00000016975|ENSBTAT00000022576</t>
  </si>
  <si>
    <t>ENSBTAP00000039209</t>
  </si>
  <si>
    <t>RSU1</t>
  </si>
  <si>
    <t>RSU1|UniProtKB Gene Name|Bos taurus Ras suppressor protein 1 (RSU1), mRNA. [Source:RefSeq mRNA;Acc:NM_001040601]|13|ENSBTAG00000027446|ENSBTAT00000039415</t>
  </si>
  <si>
    <t>ENSBTAP00000008609;ENSBTAP00000010356</t>
  </si>
  <si>
    <t>HDGF</t>
  </si>
  <si>
    <t>HDGF|UniProtKB Gene Name|Bos taurus hepatoma-derived growth factor (HDGF), mRNA. [Source:RefSeq mRNA;Acc:NM_175832]|3|ENSBTAG00000039793|ENSBTAT00000008609</t>
  </si>
  <si>
    <t>ENSBTAP00000016884</t>
  </si>
  <si>
    <t>GLO1</t>
  </si>
  <si>
    <t>GLO1|UniProtKB Gene Name|Bos taurus glyoxalase I (GLO1), mRNA. [Source:RefSeq mRNA;Acc:NM_001083496]|23|ENSBTAG00000012703|ENSBTAT00000016884</t>
  </si>
  <si>
    <t>ENSBTAP00000009471;ENSBTAP00000011811;ENSBTAP00000050955;ENSBTAP00000052035</t>
  </si>
  <si>
    <t>||Histone H2A  [Source:UniProtKB/TrEMBL;Acc:E1BIL5]|23|ENSBTAG00000031768|ENSBTAT00000009471</t>
  </si>
  <si>
    <t>ENSBTAP00000011769</t>
  </si>
  <si>
    <t>NPTX1</t>
  </si>
  <si>
    <t>NPTX1|EntrezGene|Bos taurus neuronal pentraxin I (NPTX1), mRNA. [Source:RefSeq mRNA;Acc:NM_001192354]|19|ENSBTAG00000008940|ENSBTAT00000011769</t>
  </si>
  <si>
    <t>ENSBTAP00000019656</t>
  </si>
  <si>
    <t>GUK1</t>
  </si>
  <si>
    <t>GUK1|UniProtKB Gene Name|Bos taurus guanylate kinase 1 (GUK1), transcript variant 1, mRNA. [Source:RefSeq mRNA;Acc:NM_001159412]|7|ENSBTAG00000014775|ENSBTAT00000019656</t>
  </si>
  <si>
    <t>ENSBTAP00000003261</t>
  </si>
  <si>
    <t>HNRNPUL2</t>
  </si>
  <si>
    <t>HNRNPUL2|EntrezGene|Bos taurus heterogeneous nuclear ribonucleoprotein U-like 2 (HNRNPUL2), mRNA. [Source:RefSeq mRNA;Acc:NM_001206245]|29|ENSBTAG00000002510|ENSBTAT00000003261</t>
  </si>
  <si>
    <t>ENSBTAP00000009406</t>
  </si>
  <si>
    <t>F2</t>
  </si>
  <si>
    <t>F2|UniProtKB Gene Name|Bos taurus coagulation factor II (thrombin) (F2), mRNA. [Source:RefSeq mRNA;Acc:NM_173877]|15|ENSBTAG00000007148|ENSBTAT00000009406</t>
  </si>
  <si>
    <t>ENSBTAP00000011863</t>
  </si>
  <si>
    <t>PTX3</t>
  </si>
  <si>
    <t>PTX3|EntrezGene|Bos taurus pentraxin 3, long (PTX3), mRNA. [Source:RefSeq mRNA;Acc:NM_001076259]|1|ENSBTAG00000009012|ENSBTAT00000011863</t>
  </si>
  <si>
    <t>ENSBTAP00000015781</t>
  </si>
  <si>
    <t>CD22</t>
  </si>
  <si>
    <t>CD22|HGNC Symbol|CD22 molecule [Source:HGNC Symbol;Acc:1643]|18|ENSBTAG00000011887|ENSBTAT00000015781</t>
  </si>
  <si>
    <t>ENSBTAP00000015388</t>
  </si>
  <si>
    <t>APEH</t>
  </si>
  <si>
    <t>APEH|UniProtKB Gene Name|Bos taurus N-acylaminoacyl-peptide hydrolase (APEH), mRNA. [Source:RefSeq mRNA;Acc:NM_001083431]|22|ENSBTAG00000011583|ENSBTAT00000015388</t>
  </si>
  <si>
    <t>ENSBTAP00000000630</t>
  </si>
  <si>
    <t>AKR1A1</t>
  </si>
  <si>
    <t>AKR1A1|UniProtKB Gene Name|Bos taurus aldo-keto reductase family 1, member A1 (aldehyde reductase) (AKR1A1), mRNA. [Source:RefSeq mRNA;Acc:NM_001076513]|3|ENSBTAG00000000497|ENSBTAT00000000630</t>
  </si>
  <si>
    <t>ENSBTAP00000014735</t>
  </si>
  <si>
    <t>CTSC</t>
  </si>
  <si>
    <t>CTSC|EntrezGene|Bos taurus cathepsin C (CTSC), mRNA. [Source:RefSeq mRNA;Acc:NM_001033617]|29|ENSBTAG00000011100|ENSBTAT00000014735</t>
  </si>
  <si>
    <t>ENSBTAP00000012837</t>
  </si>
  <si>
    <t>A1BG</t>
  </si>
  <si>
    <t>A1BG|UniProtKB Gene Name|Bos taurus alpha-1-B glycoprotein (A1BG), mRNA. [Source:RefSeq mRNA;Acc:NM_001046243]|18|ENSBTAG00000009735|ENSBTAT00000012837</t>
  </si>
  <si>
    <t>ENSBTAP00000003545</t>
  </si>
  <si>
    <t>EIF3G</t>
  </si>
  <si>
    <t>EIF3G|EntrezGene|Bos taurus eukaryotic translation initiation factor 3, subunit G (EIF3G), mRNA. [Source:RefSeq mRNA;Acc:NM_001079623]|7|ENSBTAG00000002734|ENSBTAT00000003545</t>
  </si>
  <si>
    <t>ENSBTAP00000016204</t>
  </si>
  <si>
    <t>C5</t>
  </si>
  <si>
    <t>C5|EntrezGene|complement C5a anaphylatoxin precursor  [Source:RefSeq peptide;Acc:NP_001160088]|8|ENSBTAG00000012210|ENSBTAT00000016204</t>
  </si>
  <si>
    <t>ENSBTAP00000019385;ENSBTAP00000006183</t>
  </si>
  <si>
    <t>MYLK</t>
  </si>
  <si>
    <t>MYLK|EntrezGene|myosin light chain kinase, smooth muscle  [Source:RefSeq peptide;Acc:NP_788809]|1|ENSBTAG00000014567|ENSBTAT00000019385</t>
  </si>
  <si>
    <t>ENSBTAP00000017140</t>
  </si>
  <si>
    <t>KRT10</t>
  </si>
  <si>
    <t>KRT10|UniProtKB Gene Name|Bos taurus keratin 10 (KRT10), mRNA. [Source:RefSeq mRNA;Acc:NM_174377]|19|ENSBTAG00000020824|ENSBTAT00000017140</t>
  </si>
  <si>
    <t>ENSBTAP00000047423</t>
  </si>
  <si>
    <t>GBE1</t>
  </si>
  <si>
    <t>GBE1|EntrezGene|Bos taurus glucan (1,4-alpha-), branching enzyme 1 (GBE1), mRNA. [Source:RefSeq mRNA;Acc:NM_001122729]|1|ENSBTAG00000036262|ENSBTAT00000050765</t>
  </si>
  <si>
    <t>ENSBTAP00000010176</t>
  </si>
  <si>
    <t>UBA52</t>
  </si>
  <si>
    <t>UBA52|UniProtKB Gene Name|Bos taurus ubiquitin A-52 residue ribosomal protein fusion product 1 (UBA52), mRNA. [Source:RefSeq mRNA;Acc:NM_001076363]|7|ENSBTAG00000007737|ENSBTAT00000010176</t>
  </si>
  <si>
    <t>ENSBTAP00000016359</t>
  </si>
  <si>
    <t>B2M</t>
  </si>
  <si>
    <t>B2M|UniProtKB Gene Name|Beta-2-microglobulin  [Source:UniProtKB/Swiss-Prot;Acc:P01888]|10|ENSBTAG00000012330|ENSBTAT00000016359</t>
  </si>
  <si>
    <t>ENSBTAP00000009019;ENSBTAP00000025729</t>
  </si>
  <si>
    <t>FERMT3</t>
  </si>
  <si>
    <t>||Bos taurus complement component 4A (C4A), mRNA. [Source:RefSeq mRNA;Acc:NM_001166485]|23|ENSBTAG00000037533|ENSBTAT00000009019</t>
  </si>
  <si>
    <t>ENSBTAP00000022782</t>
  </si>
  <si>
    <t>ERP70</t>
  </si>
  <si>
    <t>ERP70|UniProtKB Gene Name|Bos taurus protein disulfide isomerase family A, member 4 (PDIA4), mRNA. [Source:RefSeq mRNA;Acc:NM_001045879]|4|ENSBTAG00000017143|ENSBTAT00000022782</t>
  </si>
  <si>
    <t>ENSBTAP00000028685</t>
  </si>
  <si>
    <t>CSN3</t>
  </si>
  <si>
    <t>CSN3|UniProtKB Gene Name|Bos taurus casein kappa (CSN3), mRNA. [Source:RefSeq mRNA;Acc:NM_174294]|6|ENSBTAG00000039787|ENSBTAT00000028685</t>
  </si>
  <si>
    <t>ENSBTAP00000032864;ENSBTAP00000019336;ENSBTAP00000056614</t>
  </si>
  <si>
    <t>PGAM1</t>
  </si>
  <si>
    <t>PGAM1|UniProtKB Gene Name|Bos taurus phosphoglycerate mutase 1 (brain) (PGAM1), mRNA. [Source:RefSeq mRNA;Acc:NM_001034054]|26|ENSBTAG00000012697|ENSBTAT00000032937</t>
  </si>
  <si>
    <t>ENSBTAP00000016609</t>
  </si>
  <si>
    <t>PLCB3</t>
  </si>
  <si>
    <t>PLCB3|HGNC Symbol|phospholipase C, beta 3 (phosphatidylinositol-specific) [Source:HGNC Symbol;Acc:9056]|29|ENSBTAG00000012510|ENSBTAT00000016609</t>
  </si>
  <si>
    <t>ENSBTAP00000027749</t>
  </si>
  <si>
    <t>KRT24</t>
  </si>
  <si>
    <t>KRT24|EntrezGene|keratin, type I cytoskeletal 24  [Source:RefSeq peptide;Acc:NP_001192390]|19|ENSBTAG00000040279|ENSBTAT00000027749</t>
  </si>
  <si>
    <t>ENSBTAP00000017332</t>
  </si>
  <si>
    <t>UBE2L3</t>
  </si>
  <si>
    <t>UBE2L3|EntrezGene|Bos taurus ubiquitin-conjugating enzyme E2L 3 (UBE2L3), mRNA. [Source:RefSeq mRNA;Acc:NM_001078094]|17|ENSBTAG00000013038|ENSBTAT00000017332</t>
  </si>
  <si>
    <t>ENSBTAP00000041066</t>
  </si>
  <si>
    <t>NME2</t>
  </si>
  <si>
    <t>NME2|UniProtKB Gene Name|Bos taurus non-metastatic cells 2, protein (NM23B) expressed in (NME2), mRNA. [Source:RefSeq mRNA;Acc:NM_001076376]|19|ENSBTAG00000047186|ENSBTAT00000043502</t>
  </si>
  <si>
    <t>ENSBTAP00000021658</t>
  </si>
  <si>
    <t>PREP</t>
  </si>
  <si>
    <t>PREP|UniProtKB Gene Name|Bos taurus prolyl endopeptidase (PREP), mRNA. [Source:RefSeq mRNA;Acc:NM_174772]|9|ENSBTAG00000016281|ENSBTAT00000021658</t>
  </si>
  <si>
    <t>ENSBTAP00000004477</t>
  </si>
  <si>
    <t>CIRBP</t>
  </si>
  <si>
    <t>CIRBP|UniProtKB Gene Name|Bos taurus cold inducible RNA binding protein (CIRBP), mRNA. [Source:RefSeq mRNA;Acc:NM_001034278]|7|ENSBTAG00000007480|ENSBTAT00000004477</t>
  </si>
  <si>
    <t>ENSBTAP00000029284;AAS05955</t>
  </si>
  <si>
    <t>SUB1</t>
  </si>
  <si>
    <t>SUB1|UniProtKB Gene Name|Bos taurus SUB1 homolog (S. cerevisiae) (SUB1), mRNA. [Source:RefSeq mRNA;Acc:NM_001105407]|20|ENSBTAG00000021965|ENSBTAT00000029284</t>
  </si>
  <si>
    <t>ENSBTAP00000005311</t>
  </si>
  <si>
    <t>BPNT1</t>
  </si>
  <si>
    <t>BPNT1|UniProtKB Gene Name|Bos taurus 3'(2'), 5'-bisphosphate nucleotidase 1 (BPNT1), mRNA. [Source:RefSeq mRNA;Acc:NM_001034539]|16|ENSBTAG00000004064|ENSBTAT00000005311</t>
  </si>
  <si>
    <t>ENSBTAP00000001674;ENSBTAP00000051417</t>
  </si>
  <si>
    <t>PLG</t>
  </si>
  <si>
    <t>PLG|UniProtKB Gene Name|Bos taurus plasminogen (PLG), mRNA. [Source:RefSeq mRNA;Acc:NM_173951]|9|ENSBTAG00000001271|ENSBTAT00000001674</t>
  </si>
  <si>
    <t>ENSBTAP00000040493;ENSBTAP00000010806</t>
  </si>
  <si>
    <t>SLC2A3</t>
  </si>
  <si>
    <t>SLC2A3|UniProtKB Gene Name|Bos taurus solute carrier family 2 (facilitated glucose transporter), member 3 (SLC2A3), mRNA. [Source:RefSeq mRNA;Acc:NM_174603]|5|ENSBTAG00000004556|ENSBTAT00000042889</t>
  </si>
  <si>
    <t>ENSBTAP00000045951</t>
  </si>
  <si>
    <t>APP</t>
  </si>
  <si>
    <t>APP|UniProtKB Gene Name|Bos taurus amyloid beta (A4) precursor protein (APP), mRNA. [Source:RefSeq mRNA;Acc:NM_001076796]|1|ENSBTAG00000017753|ENSBTAT00000049004</t>
  </si>
  <si>
    <t>ENSBTAP00000027261</t>
  </si>
  <si>
    <t>TGFB1</t>
  </si>
  <si>
    <t>TGFB1|EntrezGene|Bos taurus transforming growth factor, beta 1 (TGFB1), mRNA. [Source:RefSeq mRNA;Acc:NM_001166068]|18|ENSBTAG00000020457|ENSBTAT00000027261</t>
  </si>
  <si>
    <t>ENSBTAP00000017503;ENSBTAP00000006129</t>
  </si>
  <si>
    <t>MSN</t>
  </si>
  <si>
    <t>MSN|UniProtKB Gene Name|Bos taurus moesin (MSN), mRNA. [Source:RefSeq mRNA;Acc:NM_001046477]|X|ENSBTAG00000003418|ENSBTAT00000017503</t>
  </si>
  <si>
    <t>ENSBTAP00000002055;ENSBTAP00000049731</t>
  </si>
  <si>
    <t>||Uncharacterized protein  [Source:UniProtKB/TrEMBL;Acc:F1N6C0]|11|ENSBTAG00000001575|ENSBTAT00000002055</t>
  </si>
  <si>
    <t>ENSBTAP00000006992</t>
  </si>
  <si>
    <t>GDI2</t>
  </si>
  <si>
    <t>GDI2|UniProtKB Gene Name|Bos taurus GDP dissociation inhibitor 2 (GDI2), mRNA. [Source:RefSeq mRNA;Acc:NM_001033762]|13|ENSBTAG00000005316|ENSBTAT00000006992</t>
  </si>
  <si>
    <t>ENSBTAP00000013402;ENSBTAP00000049611</t>
  </si>
  <si>
    <t>TPT1</t>
  </si>
  <si>
    <t>TPT1|UniProtKB Gene Name|Bos taurus tumor protein, translationally-controlled 1 (TPT1), mRNA. [Source:RefSeq mRNA;Acc:NM_001014388]|12|ENSBTAG00000010156|ENSBTAT00000013402</t>
  </si>
  <si>
    <t>ENSBTAP00000010347;ENSBTAP00000000357</t>
  </si>
  <si>
    <t>GNPDA1</t>
  </si>
  <si>
    <t>GNPDA1|UniProtKB Gene Name|Bos taurus glucosamine-6-phosphate deaminase 1 (GNPDA1), mRNA. [Source:RefSeq mRNA;Acc:NM_001080287]|7|ENSBTAG00000007865|ENSBTAT00000010347</t>
  </si>
  <si>
    <t>ENSBTAP00000028655</t>
  </si>
  <si>
    <t>PSAP</t>
  </si>
  <si>
    <t>PSAP|UniProtKB Gene Name|Bos taurus prosaposin (PSAP), mRNA. [Source:RefSeq mRNA;Acc:NM_174161]|28|ENSBTAG00000021499|ENSBTAT00000028655</t>
  </si>
  <si>
    <t>ENSBTAP00000020125</t>
  </si>
  <si>
    <t>SDC4</t>
  </si>
  <si>
    <t>SDC4|HGNC Symbol|syndecan 4 [Source:HGNC Symbol;Acc:10661]|13|ENSBTAG00000015127|ENSBTAT00000020125</t>
  </si>
  <si>
    <t>ENSBTAP00000052124</t>
  </si>
  <si>
    <t>XPNPEP1</t>
  </si>
  <si>
    <t>XPNPEP1|UniProtKB Gene Name|Bos taurus X-prolyl aminopeptidase (aminopeptidase P) 1, soluble (XPNPEP1), mRNA. [Source:RefSeq mRNA;Acc:NM_001075602]|26|ENSBTAG00000004438|ENSBTAT00000057101</t>
  </si>
  <si>
    <t>ENSBTAP00000000396;ENSBTAP00000001108;ENSBTAP00000044069;ENSBTAP00000051695</t>
  </si>
  <si>
    <t>||Bos taurus keratin 6A (KRT6A), mRNA. [Source:RefSeq mRNA;Acc:NM_001083510]|5|ENSBTAG00000039425|ENSBTAT00000000396</t>
  </si>
  <si>
    <t>ENSBTAP00000019525</t>
  </si>
  <si>
    <t>GP9</t>
  </si>
  <si>
    <t>GP9|HGNC Symbol|glycoprotein IX (platelet) [Source:HGNC Symbol;Acc:4444]|22|ENSBTAG00000014666|ENSBTAT00000019525</t>
  </si>
  <si>
    <t>ENSBTAP00000012170</t>
  </si>
  <si>
    <t>RAC1</t>
  </si>
  <si>
    <t>RAC1|UniProtKB Gene Name|Ras-related C3 botulinum toxin substrate 1  [Source:UniProtKB/Swiss-Prot;Acc:P62998]|25|ENSBTAG00000009233|ENSBTAT00000012170</t>
  </si>
  <si>
    <t>ENSBTAP00000004480</t>
  </si>
  <si>
    <t>ATP6V1H</t>
  </si>
  <si>
    <t>ATP6V1H|HGNC Symbol|ATPase, H+ transporting, lysosomal 50/57kDa, V1 subunit H [Source:HGNC Symbol;Acc:18303]|14|ENSBTAG00000003450|ENSBTAT00000004480</t>
  </si>
  <si>
    <t>ENSBTAP00000049498</t>
  </si>
  <si>
    <t>GP1BB</t>
  </si>
  <si>
    <t>GP1BB|HGNC Symbol|glycoprotein Ib (platelet), beta polypeptide [Source:HGNC Symbol;Acc:4440]|17|ENSBTAG00000039059|ENSBTAT00000055945</t>
  </si>
  <si>
    <t>ENSBTAP00000017839;ENSBTAP00000007278;ENSBTAP00000014978;ENSBTAP00000047685</t>
  </si>
  <si>
    <t>||Bos taurus enolase 1, (alpha) (ENO1), mRNA. [Source:RefSeq mRNA;Acc:NM_174049]|16|ENSBTAG00000013411|ENSBTAT00000017839</t>
  </si>
  <si>
    <t>ENSBTAP00000012897</t>
  </si>
  <si>
    <t>NRAS</t>
  </si>
  <si>
    <t>NRAS|UniProtKB Gene Name|Bos taurus neuroblastoma RAS viral (v-ras) oncogene homolog (NRAS), mRNA. [Source:RefSeq mRNA;Acc:NM_001097989]|3|ENSBTAG00000046797|ENSBTAT00000012897</t>
  </si>
  <si>
    <t>ENSBTAP00000019848</t>
  </si>
  <si>
    <t>VCAN</t>
  </si>
  <si>
    <t>VCAN|HGNC Symbol|versican [Source:HGNC Symbol;Acc:2464]|7|ENSBTAG00000014906|ENSBTAT00000019848</t>
  </si>
  <si>
    <t>ENSBTAP00000007680</t>
  </si>
  <si>
    <t>REXO2</t>
  </si>
  <si>
    <t>REXO2|UniProtKB Gene Name|Bos taurus REX2, RNA exonuclease 2 homolog (S. cerevisiae) (REXO2), mRNA. [Source:RefSeq mRNA;Acc:NM_001081735]|15|ENSBTAG00000005843|ENSBTAT00000007680</t>
  </si>
  <si>
    <t>ENSBTAP00000021517</t>
  </si>
  <si>
    <t>FLII</t>
  </si>
  <si>
    <t>FLII|HGNC Symbol|flightless I homolog (Drosophila) [Source:HGNC Symbol;Acc:3750]|19|ENSBTAG00000016161|ENSBTAT00000021517</t>
  </si>
  <si>
    <t>ENSBTAP00000006190</t>
  </si>
  <si>
    <t>DYNLL2</t>
  </si>
  <si>
    <t>DYNLL2|UniProtKB Gene Name|Bos taurus dynein, light chain, LC8-type 2 (DYNLL2), mRNA. [Source:RefSeq mRNA;Acc:NM_001113303]|19|ENSBTAG00000025313|ENSBTAT00000006190</t>
  </si>
  <si>
    <t>ENSBTAP00000000841</t>
  </si>
  <si>
    <t>APRT</t>
  </si>
  <si>
    <t>APRT|UniProtKB Gene Name|Bos taurus adenine phosphoribosyltransferase (APRT), mRNA. [Source:RefSeq mRNA;Acc:NM_001025334]|18|ENSBTAG00000000639|ENSBTAT00000000841</t>
  </si>
  <si>
    <t>ENSBTAP00000040254</t>
  </si>
  <si>
    <t>CYB5R3</t>
  </si>
  <si>
    <t>CYB5R3|EntrezGene|Bos taurus cytochrome b5 reductase 3 (CYB5R3), mRNA. [Source:RefSeq mRNA;Acc:NM_001103250]|5|ENSBTAG00000016516|ENSBTAT00000042618</t>
  </si>
  <si>
    <t>ENSBTAP00000041451;ENSBTAP00000002228</t>
  </si>
  <si>
    <t>CDC42</t>
  </si>
  <si>
    <t>CDC42|EntrezGene|Bos taurus cell division cycle 42 (GTP binding protein, 25kDa) (CDC42), mRNA. [Source:RefSeq mRNA;Acc:NM_001046332]|2|ENSBTAG00000001700|ENSBTAT00000043916</t>
  </si>
  <si>
    <t>ENSBTAP00000010119</t>
  </si>
  <si>
    <t>CSN1S1</t>
  </si>
  <si>
    <t>CSN1S1|UniProtKB Gene Name|Bos taurus casein alpha s1 (CSN1S1), mRNA. [Source:RefSeq mRNA;Acc:NM_181029]|6|ENSBTAG00000007695|ENSBTAT00000010119</t>
  </si>
  <si>
    <t>ENSBTAP00000001613</t>
  </si>
  <si>
    <t>||Uncharacterized protein  [Source:UniProtKB/TrEMBL;Acc:G5E513]|8|ENSBTAG00000001219|ENSBTAT00000001613</t>
  </si>
  <si>
    <t>ENSBTAP00000053922</t>
  </si>
  <si>
    <t>LGMN</t>
  </si>
  <si>
    <t>LGMN|UniProtKB Gene Name|Bos taurus legumain (LGMN), mRNA. [Source:RefSeq mRNA;Acc:NM_174101]|21|ENSBTAG00000046979|ENSBTAT00000065983</t>
  </si>
  <si>
    <t>ENSBTAP00000050728</t>
  </si>
  <si>
    <t>ATP6V1A</t>
  </si>
  <si>
    <t>ATP6V1A|UniProtKB Gene Name|Bos taurus ATPase, H+ transporting, lysosomal 70kDa, V1 subunit A (ATP6V1A), mRNA. [Source:RefSeq mRNA;Acc:NM_174504]|1|ENSBTAG00000002703|ENSBTAT00000055158</t>
  </si>
  <si>
    <t>ENSBTAP00000022854</t>
  </si>
  <si>
    <t>PDIA3</t>
  </si>
  <si>
    <t>PDIA3|UniProtKB Gene Name|Bos taurus protein disulfide isomerase family A, member 3 (PDIA3), mRNA. [Source:RefSeq mRNA;Acc:NM_174333]|21|ENSBTAG00000017196|ENSBTAT00000022854</t>
  </si>
  <si>
    <t>ENSBTAP00000043063;ENSBTAP00000043065;ENSBTAP00000050256;ENSBTAP00000054812;ENSBTAP00000055887</t>
  </si>
  <si>
    <t>HBB</t>
  </si>
  <si>
    <t>HBB|UniProtKB Gene Name|Bos taurus hemoglobin, beta (HBB), mRNA. [Source:RefSeq mRNA;Acc:NM_173917]|15|ENSBTAG00000038748|ENSBTAT00000045694</t>
  </si>
  <si>
    <t>ENSBTAP00000035448</t>
  </si>
  <si>
    <t>UCHL3</t>
  </si>
  <si>
    <t>UCHL3|UniProtKB Gene Name|Bos taurus ubiquitin carboxyl-terminal esterase L3 (ubiquitin thiolesterase) (UCHL3), mRNA. [Source:RefSeq mRNA;Acc:NM_001040541]|12|ENSBTAG00000008024|ENSBTAT00000035577</t>
  </si>
  <si>
    <t>ENSBTAP00000022034;ENSBTAP00000022037</t>
  </si>
  <si>
    <t>HBA</t>
  </si>
  <si>
    <t>HBA|UniProtKB Gene Name|Bos taurus hemoglobin, alpha 2 (HBA), mRNA. [Source:RefSeq mRNA;Acc:NM_001077422]|25|ENSBTAG00000026417|ENSBTAT00000022034</t>
  </si>
  <si>
    <t>ENSBTAP00000015874</t>
  </si>
  <si>
    <t>PF4</t>
  </si>
  <si>
    <t>PF4|EntrezGene|Bos taurus platelet factor 4 (PF4), mRNA. [Source:RefSeq mRNA;Acc:NM_001101062]|6|ENSBTAG00000011961|ENSBTAT00000015874</t>
  </si>
  <si>
    <t>ENSBTAP00000003206;ENSBTAP00000025170;ENSBTAP00000025235</t>
  </si>
  <si>
    <t>RAB11B</t>
  </si>
  <si>
    <t>RAB11B|UniProtKB Gene Name|Bos taurus RAB11B, member RAS oncogene family (RAB11B), mRNA. [Source:RefSeq mRNA;Acc:NM_001035391]|7|ENSBTAG00000002475|ENSBTAT00000003206</t>
  </si>
  <si>
    <t>ENSBTAP00000027296</t>
  </si>
  <si>
    <t>ARRB1</t>
  </si>
  <si>
    <t>ARRB1|UniProtKB Gene Name|Bos taurus arrestin, beta 1 (ARRB1), mRNA. [Source:RefSeq mRNA;Acc:NM_174243]|15|ENSBTAG00000020485|ENSBTAT00000027296</t>
  </si>
  <si>
    <t>ENSBTAP00000017177;ENSBTAP00000020413</t>
  </si>
  <si>
    <t>ALDOA</t>
  </si>
  <si>
    <t>ALDOA|UniProtKB Gene Name|Bos taurus aldolase A, fructose-bisphosphate (ALDOA), mRNA. [Source:RefSeq mRNA;Acc:NM_001101915]|25|ENSBTAG00000012927|ENSBTAT00000017177</t>
  </si>
  <si>
    <t>ENSBTAP00000020933</t>
  </si>
  <si>
    <t>EML2</t>
  </si>
  <si>
    <t>EML2|HGNC Symbol|echinoderm microtubule associated protein like 2 [Source:HGNC Symbol;Acc:18035]|18|ENSBTAG00000015764|ENSBTAT00000020933</t>
  </si>
  <si>
    <t>ENSBTAP00000029060</t>
  </si>
  <si>
    <t>MIEN1</t>
  </si>
  <si>
    <t>MIEN1|UniProtKB Gene Name|Bos taurus migration and invasion enhancer 1 (MIEN1), mRNA. [Source:RefSeq mRNA;Acc:NM_001075221]|19|ENSBTAG00000021802|ENSBTAT00000029060</t>
  </si>
  <si>
    <t>ENSBTAP00000027649</t>
  </si>
  <si>
    <t>ASS1</t>
  </si>
  <si>
    <t>ASS1|UniProtKB Gene Name|Bos taurus argininosuccinate synthase 1 (ASS1), mRNA. [Source:RefSeq mRNA;Acc:NM_173892]|11|ENSBTAG00000020747|ENSBTAT00000027649</t>
  </si>
  <si>
    <t>ENSBTAP00000049910</t>
  </si>
  <si>
    <t>H1FX</t>
  </si>
  <si>
    <t>H1FX|HGNC Symbol|H1 histone family, member X [Source:HGNC Symbol;Acc:4722]|22|ENSBTAG00000040116|ENSBTAT00000052022</t>
  </si>
  <si>
    <t>ENSBTAP00000004913</t>
  </si>
  <si>
    <t>C8A</t>
  </si>
  <si>
    <t>C8A|EntrezGene|Bos taurus complement component 8, alpha polypeptide (C8A), mRNA. [Source:RefSeq mRNA;Acc:NM_001046285]|3|ENSBTAG00000003774|ENSBTAT00000004913</t>
  </si>
  <si>
    <t>ENSBTAP00000046207</t>
  </si>
  <si>
    <t>PDGFD</t>
  </si>
  <si>
    <t>PDGFD|UniProtKB Gene Name|Bos taurus platelet derived growth factor D (PDGFD), mRNA. [Source:RefSeq mRNA;Acc:NM_001083706]|15|ENSBTAG00000034827|ENSBTAT00000049292</t>
  </si>
  <si>
    <t>ENSBTAP00000028671</t>
  </si>
  <si>
    <t>DNPEP</t>
  </si>
  <si>
    <t>DNPEP|UniProtKB Gene Name|Bos taurus aspartyl aminopeptidase (DNPEP), mRNA. [Source:RefSeq mRNA;Acc:NM_001045952]|2|ENSBTAG00000021514|ENSBTAT00000028671</t>
  </si>
  <si>
    <t>ENSBTAP00000024092;ENSBTAP00000002300</t>
  </si>
  <si>
    <t>AHCY</t>
  </si>
  <si>
    <t>AHCY|UniProtKB Gene Name|Bos taurus adenosylhomocysteinase (AHCY), mRNA. [Source:RefSeq mRNA;Acc:NM_001034315]|13|ENSBTAG00000018101|ENSBTAT00000024092</t>
  </si>
  <si>
    <t>ENSBTAP00000007324</t>
  </si>
  <si>
    <t>CLU</t>
  </si>
  <si>
    <t>CLU|UniProtKB Gene Name|Bos taurus clusterin (CLU), mRNA. [Source:RefSeq mRNA;Acc:NM_173902]|8|ENSBTAG00000005574|ENSBTAT00000007324</t>
  </si>
  <si>
    <t>ENSBTAP00000019800</t>
  </si>
  <si>
    <t>BOLA-DQA5</t>
  </si>
  <si>
    <t>BOLA-DQA5|UniProtKB Gene Name|Bos taurus major histocompatibility complex, class II, DQ alpha 5 (BOLA-DQA5), mRNA. [Source:RefSeq mRNA;Acc:NM_001012675]|23|ENSBTAG00000038128|ENSBTAT00000019800</t>
  </si>
  <si>
    <t>ENSBTAP00000039405</t>
  </si>
  <si>
    <t>||Uncharacterized protein  [Source:UniProtKB/TrEMBL;Acc:E1BCT1]|6|ENSBTAG00000019359|ENSBTAT00000039615</t>
  </si>
  <si>
    <t>ENSBTAP00000014871</t>
  </si>
  <si>
    <t>C1QB</t>
  </si>
  <si>
    <t>C1QB|UniProtKB Gene Name|Bos taurus complement component 1, q subcomponent, B chain (C1QB), mRNA. [Source:RefSeq mRNA;Acc:NM_001046599]|2|ENSBTAG00000011196|ENSBTAT00000014871</t>
  </si>
  <si>
    <t>ENSBTAP00000004227</t>
  </si>
  <si>
    <t>TBCA</t>
  </si>
  <si>
    <t>TBCA|UniProtKB Gene Name|Bos taurus tubulin folding cofactor A (TBCA), mRNA. [Source:RefSeq mRNA;Acc:NM_175803]|10|ENSBTAG00000003263|ENSBTAT00000004227</t>
  </si>
  <si>
    <t>ENSBTAP00000027913;ENSBTAP00000013229;ENSBTAP00000036564</t>
  </si>
  <si>
    <t>SET</t>
  </si>
  <si>
    <t>SET|EntrezGene|Bos taurus SET nuclear oncogene (SET), mRNA. [Source:RefSeq mRNA;Acc:NM_001038564]|11|ENSBTAG00000020959|ENSBTAT00000027913</t>
  </si>
  <si>
    <t>ENSBTAP00000025662</t>
  </si>
  <si>
    <t>ATIC</t>
  </si>
  <si>
    <t>ATIC|UniProtKB Gene Name|Bos taurus 5-aminoimidazole-4-carboxamide ribonucleotide formyltransferase/IMP cyclohydrolase (ATIC), mRNA. [Source:RefSeq mRNA;Acc:NM_001075254]|2|ENSBTAG00000019274|ENSBTAT00000025662</t>
  </si>
  <si>
    <t>ENSBTAP00000035184</t>
  </si>
  <si>
    <t>SKP1</t>
  </si>
  <si>
    <t>SKP1|UniProtKB Gene Name|Bos taurus S-phase kinase-associated protein 1 (SKP1), mRNA. [Source:RefSeq mRNA;Acc:NM_001034781]|7|ENSBTAG00000025191|ENSBTAT00000035306</t>
  </si>
  <si>
    <t>ENSBTAP00000016410</t>
  </si>
  <si>
    <t>ANP32A</t>
  </si>
  <si>
    <t>ANP32A|UniProtKB Gene Name|Bos taurus acidic (leucine-rich) nuclear phosphoprotein 32 family, member A (ANP32A), mRNA. [Source:RefSeq mRNA;Acc:NM_001195019]|10|ENSBTAG00000012365|ENSBTAT00000016410</t>
  </si>
  <si>
    <t>ENSBTAP00000020950</t>
  </si>
  <si>
    <t>RCN2</t>
  </si>
  <si>
    <t>RCN2|UniProtKB Gene Name|Bos taurus reticulocalbin 2, EF-hand calcium binding domain (RCN2), mRNA. [Source:RefSeq mRNA;Acc:NM_001075579]|21|ENSBTAG00000015780|ENSBTAT00000020950</t>
  </si>
  <si>
    <t>ENSBTAP00000007338</t>
  </si>
  <si>
    <t>GATM</t>
  </si>
  <si>
    <t>GATM|UniProtKB Gene Name|Bos taurus glycine amidinotransferase (L-arginine:glycine amidinotransferase) (GATM), mRNA. [Source:RefSeq mRNA;Acc:NM_001045878]|10|ENSBTAG00000005586|ENSBTAT00000007338</t>
  </si>
  <si>
    <t>ENSBTAP00000015277</t>
  </si>
  <si>
    <t>PYGL</t>
  </si>
  <si>
    <t>PYGL|UniProtKB Gene Name|Bos taurus phosphorylase, glycogen, liver (PYGL), mRNA. [Source:RefSeq mRNA;Acc:NM_001075203]|10|ENSBTAG00000011494|ENSBTAT00000015277</t>
  </si>
  <si>
    <t>ENSBTAP00000014072</t>
  </si>
  <si>
    <t>BOLA-DRA</t>
  </si>
  <si>
    <t>BOLA-DRA|UniProtKB Gene Name|Bos taurus major histocompatibility complex, class II, DR alpha (BOLA-DRA), mRNA. [Source:RefSeq mRNA;Acc:NM_001012677]|23|ENSBTAG00000010645|ENSBTAT00000014072</t>
  </si>
  <si>
    <t>ENSBTAP00000019719</t>
  </si>
  <si>
    <t>ANXA6</t>
  </si>
  <si>
    <t>ANXA6|UniProtKB Gene Name|Bos taurus annexin A6 (ANXA6), mRNA. [Source:RefSeq mRNA;Acc:NM_001103224]|7|ENSBTAG00000014809|ENSBTAT00000019719</t>
  </si>
  <si>
    <t>ENSBTAP00000021643</t>
  </si>
  <si>
    <t>SNRPF</t>
  </si>
  <si>
    <t>SNRPF|UniProtKB Gene Name|Bos taurus small nuclear ribonucleoprotein polypeptide F (SNRPF), mRNA. [Source:RefSeq mRNA;Acc:NM_001195027]|5|ENSBTAG00000016271|ENSBTAT00000021643</t>
  </si>
  <si>
    <t>ENSBTAP00000010269</t>
  </si>
  <si>
    <t>MTPN</t>
  </si>
  <si>
    <t>MTPN|UniProtKB Gene Name|Bos taurus myotrophin (MTPN), mRNA. [Source:RefSeq mRNA;Acc:NM_203362]|4|ENSBTAG00000007806|ENSBTAT00000010269</t>
  </si>
  <si>
    <t>ENSBTAP00000005982;ENSBTAP00000015186;ENSBTAP00000043502</t>
  </si>
  <si>
    <t>TPM4</t>
  </si>
  <si>
    <t>TPM4|HGNC Symbol|tropomyosin 4 [Source:HGNC Symbol;Acc:12013]|7|ENSBTAG00000004553|ENSBTAT00000005982</t>
  </si>
  <si>
    <t>ENSBTAP00000000085</t>
  </si>
  <si>
    <t>ADSL</t>
  </si>
  <si>
    <t>ADSL|UniProtKB Gene Name|Bos taurus adenylosuccinate lyase (ADSL), mRNA. [Source:RefSeq mRNA;Acc:NM_001102377]|5|ENSBTAG00000000077|ENSBTAT00000000085</t>
  </si>
  <si>
    <t>ENSBTAP00000016073</t>
  </si>
  <si>
    <t>ATP6AP1</t>
  </si>
  <si>
    <t>ATP6AP1|UniProtKB Gene Name|Bos taurus ATPase, H+ transporting, lysosomal accessory protein 1 (ATP6AP1), mRNA. [Source:RefSeq mRNA;Acc:NM_175806]|X|ENSBTAG00000012117|ENSBTAT00000016073</t>
  </si>
  <si>
    <t>ENSBTAP00000002492</t>
  </si>
  <si>
    <t>APOH</t>
  </si>
  <si>
    <t>APOH|UniProtKB Gene Name|Bos taurus apolipoprotein H (beta-2-glycoprotein I) (APOH), mRNA. [Source:RefSeq mRNA;Acc:NM_173992]|19|ENSBTAG00000001915|ENSBTAT00000002492</t>
  </si>
  <si>
    <t>ENSBTAP00000003433</t>
  </si>
  <si>
    <t>ZNF259</t>
  </si>
  <si>
    <t>ZNF259|UniProtKB Gene Name|Bos taurus zinc finger protein 259 (ZNF259), mRNA. [Source:RefSeq mRNA;Acc:NM_001038504]|15|ENSBTAG00000002650|ENSBTAT00000003433</t>
  </si>
  <si>
    <t>ENSBTAP00000038955;ENSBTAP00000031532</t>
  </si>
  <si>
    <t>UBE2V1</t>
  </si>
  <si>
    <t>UBE2V1|UniProtKB Gene Name|Bos taurus ubiquitin-conjugating enzyme E2 variant 1 (UBE2V1), mRNA. [Source:RefSeq mRNA;Acc:NM_001035497]|13|ENSBTAG00000027316|ENSBTAT00000039155</t>
  </si>
  <si>
    <t>ENSBTAP00000024782</t>
  </si>
  <si>
    <t>ABHD14B</t>
  </si>
  <si>
    <t>ABHD14B|UniProtKB Gene Name|Bos taurus abhydrolase domain containing 14B (ABHD14B), mRNA. [Source:RefSeq mRNA;Acc:NM_001105441]|22|ENSBTAG00000037377|ENSBTAT00000024782</t>
  </si>
  <si>
    <t>ENSBTAP00000020009</t>
  </si>
  <si>
    <t>CD14</t>
  </si>
  <si>
    <t>CD14|UniProtKB Gene Name|Bos taurus CD14 molecule (CD14), mRNA. [Source:RefSeq mRNA;Acc:NM_174008]|7|ENSBTAG00000015032|ENSBTAT00000020009</t>
  </si>
  <si>
    <t>ENSBTAP00000028825</t>
  </si>
  <si>
    <t>MSRA</t>
  </si>
  <si>
    <t>MSRA|UniProtKB Gene Name|Bos taurus methionine sulfoxide reductase A (MSRA), mRNA. [Source:RefSeq mRNA;Acc:NM_174114]|8|ENSBTAG00000021632|ENSBTAT00000028825</t>
  </si>
  <si>
    <t>ENSBTAP00000006465;ENSBTAP00000050051</t>
  </si>
  <si>
    <t>PFN1</t>
  </si>
  <si>
    <t>PFN1|UniProtKB Gene Name|Bos taurus profilin 1 (PFN1), mRNA. [Source:RefSeq mRNA;Acc:NM_001015592]|19|ENSBTAG00000004915|ENSBTAT00000006465</t>
  </si>
  <si>
    <t>ENSBTAP00000010168</t>
  </si>
  <si>
    <t>MEMO1</t>
  </si>
  <si>
    <t>MEMO1|EntrezGene|protein MEMO1  [Source:RefSeq peptide;Acc:NP_001069863]|11|ENSBTAG00000007734|ENSBTAT00000010168</t>
  </si>
  <si>
    <t>ENSBTAP00000013719</t>
  </si>
  <si>
    <t>SCLY</t>
  </si>
  <si>
    <t>SCLY|UniProtKB Gene Name|Bos taurus selenocysteine lyase (SCLY), mRNA. [Source:RefSeq mRNA;Acc:NM_001083804]|3|ENSBTAG00000017826|ENSBTAT00000013719</t>
  </si>
  <si>
    <t>ENSBTAP00000040280;ENSBTAP00000034616</t>
  </si>
  <si>
    <t>ARHGDIA</t>
  </si>
  <si>
    <t>ARHGDIA|UniProtKB Gene Name|Bos taurus Rho GDP dissociation inhibitor (GDI) alpha (ARHGDIA), mRNA. [Source:RefSeq mRNA;Acc:NM_176650]|19|ENSBTAG00000030209|ENSBTAT00000042645</t>
  </si>
  <si>
    <t>ENSBTAP00000054078</t>
  </si>
  <si>
    <t>GP6</t>
  </si>
  <si>
    <t>GP6|HGNC Symbol|glycoprotein VI (platelet) [Source:HGNC Symbol;Acc:14388]|18|ENSBTAG00000047175|ENSBTAT00000065426</t>
  </si>
  <si>
    <t>ENSBTAP00000019970;ENSBTAP00000025744</t>
  </si>
  <si>
    <t>VCP</t>
  </si>
  <si>
    <t>VCP|EntrezGene|Bos taurus valosin containing protein (VCP), mRNA. [Source:RefSeq mRNA;Acc:NM_001034294]|8|ENSBTAG00000015000|ENSBTAT00000019970</t>
  </si>
  <si>
    <t>ENSBTAP00000051735;ENSBTAP00000026534</t>
  </si>
  <si>
    <t>GSN</t>
  </si>
  <si>
    <t>GSN|HGNC Symbol|gelsolin [Source:HGNC Symbol;Acc:4620]|8|ENSBTAG00000019915|ENSBTAT00000053931</t>
  </si>
  <si>
    <t>ENSBTAP00000006069</t>
  </si>
  <si>
    <t>PYGB</t>
  </si>
  <si>
    <t>PYGB|EntrezGene|Bos taurus phosphorylase, glycogen; brain (PYGB), mRNA. [Source:RefSeq mRNA;Acc:NM_001035270]|13|ENSBTAG00000004625|ENSBTAT00000006069</t>
  </si>
  <si>
    <t>ENSBTAP00000012208</t>
  </si>
  <si>
    <t>CD226</t>
  </si>
  <si>
    <t>CD226|HGNC Symbol|CD226 molecule [Source:HGNC Symbol;Acc:16961]|24|ENSBTAG00000009266|ENSBTAT00000012208</t>
  </si>
  <si>
    <t>ENSBTAP00000053644</t>
  </si>
  <si>
    <t>VCL</t>
  </si>
  <si>
    <t>VCL|UniProtKB Gene Name|Bos taurus vinculin (VCL), mRNA. [Source:RefSeq mRNA;Acc:NM_001191370]|28|ENSBTAG00000021879|ENSBTAT00000061210</t>
  </si>
  <si>
    <t>ENSBTAP00000011803;ENSBTAP00000019575</t>
  </si>
  <si>
    <t>RAP1B</t>
  </si>
  <si>
    <t>RAP1B|UniProtKB Gene Name|Bos taurus RAP1B, member of RAS oncogene family (RAP1B), mRNA. [Source:RefSeq mRNA;Acc:NM_175824]|5|ENSBTAG00000008967|ENSBTAT00000011803</t>
  </si>
  <si>
    <t>ENSBTAP00000041243</t>
  </si>
  <si>
    <t>KTN1</t>
  </si>
  <si>
    <t>KTN1|HGNC Symbol|kinectin 1 (kinesin receptor) [Source:HGNC Symbol;Acc:6467]|10|ENSBTAG00000017713|ENSBTAT00000043690</t>
  </si>
  <si>
    <t>ENSBTAP00000052156;ENSBTAP00000037730</t>
  </si>
  <si>
    <t>CAB39</t>
  </si>
  <si>
    <t>CAB39|UniProtKB Gene Name|Bos taurus calcium binding protein 39 (CAB39), mRNA. [Source:RefSeq mRNA;Acc:NM_001046087]|2|ENSBTAG00000040055|ENSBTAT00000053463</t>
  </si>
  <si>
    <t>ENSBTAP00000036252;ENSBTAP00000008948;ENSBTAP00000010255;ENSBTAP00000020622;ENSBTAP00000056163</t>
  </si>
  <si>
    <t>KRT14</t>
  </si>
  <si>
    <t>KRT14|EntrezGene|Bos taurus keratin 14 (KRT14), mRNA. [Source:RefSeq mRNA;Acc:NM_001166575]|19|ENSBTAG00000007583|ENSBTAT00000036393</t>
  </si>
  <si>
    <t>ENSBTAP00000016841</t>
  </si>
  <si>
    <t>COLGALT1</t>
  </si>
  <si>
    <t>COLGALT1|UniProtKB Gene Name|Bos taurus glycosyltransferase 25 domain containing 1 (COLGALT1), mRNA. [Source:RefSeq mRNA;Acc:NM_001098955]|7|ENSBTAG00000012678|ENSBTAT00000016841</t>
  </si>
  <si>
    <t>ENSBTAP00000017710</t>
  </si>
  <si>
    <t>ATP5B</t>
  </si>
  <si>
    <t>ATP5B|UniProtKB Gene Name|Bos taurus ATP synthase, H+ transporting, mitochondrial F1 complex, beta polypeptide (ATP5B), mRNA. [Source:RefSeq mRNA;Acc:NM_175796]|5|ENSBTAG00000013315|ENSBTAT00000017710</t>
  </si>
  <si>
    <t>ENSBTAP00000001045</t>
  </si>
  <si>
    <t>PPP1R7</t>
  </si>
  <si>
    <t>PPP1R7|UniProtKB Gene Name|Bos taurus protein phosphatase 1, regulatory subunit 7 (PPP1R7), mRNA. [Source:RefSeq mRNA;Acc:NM_001034238]|3|ENSBTAG00000000789|ENSBTAT00000001045</t>
  </si>
  <si>
    <t>ENSBTAP00000005174</t>
  </si>
  <si>
    <t>OTUB1</t>
  </si>
  <si>
    <t>OTUB1|UniProtKB Gene Name|Bos taurus OTU domain, ubiquitin aldehyde binding 1 (OTUB1), mRNA. [Source:RefSeq mRNA;Acc:NM_001034719]|29|ENSBTAG00000003967|ENSBTAT00000005174</t>
  </si>
  <si>
    <t>ENSBTAP00000055469</t>
  </si>
  <si>
    <t>||Uncharacterized protein  [Source:UniProtKB/TrEMBL;Acc:G3N0V0]|20|ENSBTAG00000048135|ENSBTAT00000066155</t>
  </si>
  <si>
    <t>ENSBTAP00000014692</t>
  </si>
  <si>
    <t>ADCK5</t>
  </si>
  <si>
    <t>ADCK5|UniProtKB Gene Name|Uncharacterized protein  [Source:UniProtKB/TrEMBL;Acc:F1N2C7]|14|ENSBTAG00000011064|ENSBTAT00000014692</t>
  </si>
  <si>
    <t>ENSBTAP00000041860</t>
  </si>
  <si>
    <t>TXN</t>
  </si>
  <si>
    <t>TXN|UniProtKB Gene Name|Bos taurus thioredoxin (TXN), mRNA. [Source:RefSeq mRNA;Acc:NM_173968]|8|ENSBTAG00000002953|ENSBTAT00000044356</t>
  </si>
  <si>
    <t>ENSBTAP00000024301</t>
  </si>
  <si>
    <t>ACTN1</t>
  </si>
  <si>
    <t>ACTN1|UniProtKB Gene Name|Bos taurus actinin, alpha 1 (ACTN1), mRNA. [Source:RefSeq mRNA;Acc:NM_001035351]|10|ENSBTAG00000018255|ENSBTAT00000024301</t>
  </si>
  <si>
    <t>ENSBTAP00000033320</t>
  </si>
  <si>
    <t>C8B</t>
  </si>
  <si>
    <t>C8B|EntrezGene|Bos taurus complement component 8, beta polypeptide (C8B), mRNA. [Source:RefSeq mRNA;Acc:NM_001046141]|3|ENSBTAG00000003775|ENSBTAT00000033407</t>
  </si>
  <si>
    <t>ENSBTAP00000003613</t>
  </si>
  <si>
    <t>RAB27B</t>
  </si>
  <si>
    <t>RAB27B|UniProtKB Gene Name|Ras-related protein Rab-27B  [Source:UniProtKB/Swiss-Prot;Acc:Q8HZJ5]|24|ENSBTAG00000002788|ENSBTAT00000003613</t>
  </si>
  <si>
    <t>ENSBTAP00000021014</t>
  </si>
  <si>
    <t>MMP1</t>
  </si>
  <si>
    <t>MMP1|EntrezGene|Interstitial collagenase  [Source:UniProtKB/TrEMBL;Acc:F1MT97]|15|ENSBTAG00000048029|ENSBTAT00000021014</t>
  </si>
  <si>
    <t>ENSBTAP00000041997;ENSBTAP00000002174;ENSBTAP00000008933</t>
  </si>
  <si>
    <t>MGC139254</t>
  </si>
  <si>
    <t>MGC139254|UniProtKB Gene Name|Bos taurus EH-domain containing 3 (EHD3), mRNA. [Source:RefSeq mRNA;Acc:NM_001098004]|11|ENSBTAG00000001662|ENSBTAT00000044505</t>
  </si>
  <si>
    <t>ENSBTAP00000022258</t>
  </si>
  <si>
    <t>ACLY</t>
  </si>
  <si>
    <t>ACLY|UniProtKB Gene Name|Bos taurus ATP citrate lyase (ACLY), mRNA. [Source:RefSeq mRNA;Acc:NM_001037457]|19|ENSBTAG00000016740|ENSBTAT00000022258</t>
  </si>
  <si>
    <t>ENSBTAP00000020512</t>
  </si>
  <si>
    <t>DSTN</t>
  </si>
  <si>
    <t>DSTN|UniProtKB Gene Name|Bos taurus destrin (actin depolymerizing factor) (DSTN), mRNA. [Source:RefSeq mRNA;Acc:NM_001015586]|13|ENSBTAG00000015434|ENSBTAT00000020512</t>
  </si>
  <si>
    <t>ENSBTAP00000022237</t>
  </si>
  <si>
    <t>ANP32E</t>
  </si>
  <si>
    <t>ANP32E|EntrezGene|Bos taurus acidic (leucine-rich) nuclear phosphoprotein 32 family, member E (ANP32E), mRNA. [Source:RefSeq mRNA;Acc:NM_001075306]|3|ENSBTAG00000016730|ENSBTAT00000022237</t>
  </si>
  <si>
    <t>ENSBTAP00000037526</t>
  </si>
  <si>
    <t>ATP6V1E1</t>
  </si>
  <si>
    <t>ATP6V1E1|UniProtKB Gene Name|Bos taurus ATPase, H+ transporting, lysosomal 31kDa, V1 subunit E1 (ATP6V1E1), mRNA. [Source:RefSeq mRNA;Acc:NM_174810]|5|ENSBTAG00000014238|ENSBTAT00000037702</t>
  </si>
  <si>
    <t>ENSBTAP00000012454</t>
  </si>
  <si>
    <t>MDH2</t>
  </si>
  <si>
    <t>MDH2|UniProtKB Gene Name|Bos taurus malate dehydrogenase 2, NAD (mitochondrial) (MDH2), mRNA. [Source:RefSeq mRNA;Acc:NM_001013587]|25|ENSBTAG00000009462|ENSBTAT00000012454</t>
  </si>
  <si>
    <t>ENSBTAP00000008760</t>
  </si>
  <si>
    <t>EPB41</t>
  </si>
  <si>
    <t>EPB41|EntrezGene|Bos taurus erythrocyte membrane protein band 4.1 (elliptocytosis 1, RH-linked) (EPB41), mRNA. [Source:RefSeq mRNA;Acc:NM_174311]|2|ENSBTAG00000006667|ENSBTAT00000008760</t>
  </si>
  <si>
    <t>ENSBTAP00000027511;ENSBTAP00000002747;ENSBTAP00000003515</t>
  </si>
  <si>
    <t>GNAI2</t>
  </si>
  <si>
    <t>GNAI2|UniProtKB Gene Name|Bos taurus guanine nucleotide binding protein (G protein), alpha inhibiting activity polypeptide 2 (GNAI2), mRNA. [Source:RefSeq mRNA;Acc:NM_001101040]|22|ENSBTAG00000020645|ENSBTAT00000027511</t>
  </si>
  <si>
    <t>ENSBTAP00000030521</t>
  </si>
  <si>
    <t>||Uncharacterized protein  [Source:UniProtKB/TrEMBL;Acc:G5E5T5]|21|ENSBTAG00000048049|ENSBTAT00000030542</t>
  </si>
  <si>
    <t>ENSBTAP00000014479</t>
  </si>
  <si>
    <t>PDE5A</t>
  </si>
  <si>
    <t>PDE5A|UniProtKB Gene Name|Bos taurus phosphodiesterase 5A, cGMP-specific (PDE5A), mRNA. [Source:RefSeq mRNA;Acc:NM_174417]|6|ENSBTAG00000024888|ENSBTAT00000014479</t>
  </si>
  <si>
    <t>ENSBTAP00000006236</t>
  </si>
  <si>
    <t>MS4A1</t>
  </si>
  <si>
    <t>MS4A1|EntrezGene|Bos taurus membrane-spanning 4-domains, subfamily A, member 1 (MS4A1), mRNA. [Source:RefSeq mRNA;Acc:NM_001077854]|15|ENSBTAG00000004580|ENSBTAT00000006236</t>
  </si>
  <si>
    <t>ENSBTAP00000003560</t>
  </si>
  <si>
    <t>OSTF1</t>
  </si>
  <si>
    <t>OSTF1|UniProtKB Gene Name|Bos taurus osteoclast stimulating factor 1 (OSTF1), mRNA. [Source:RefSeq mRNA;Acc:NM_174409]|8|ENSBTAG00000002746|ENSBTAT00000003560</t>
  </si>
  <si>
    <t>ENSBTAP00000025846;ENSBTAP00000029340</t>
  </si>
  <si>
    <t>||Uncharacterized protein  [Source:UniProtKB/TrEMBL;Acc:G3X7F3]|16|ENSBTAG00000024647|ENSBTAT00000025846</t>
  </si>
  <si>
    <t>ENSBTAP00000009559</t>
  </si>
  <si>
    <t>F13A1</t>
  </si>
  <si>
    <t>F13A1|UniProtKB Gene Name|Bos taurus coagulation factor XIII, A1 polypeptide (F13A1), mRNA. [Source:RefSeq mRNA;Acc:NM_001167894]|23|ENSBTAG00000007268|ENSBTAT00000009559</t>
  </si>
  <si>
    <t>ENSBTAP00000021304</t>
  </si>
  <si>
    <t>ADH5</t>
  </si>
  <si>
    <t>ADH5|UniProtKB Gene Name|Bos taurus alcohol dehydrogenase 5 (class III), chi polypeptide (ADH5), mRNA. [Source:RefSeq mRNA;Acc:NM_001034249]|6|ENSBTAG00000016007|ENSBTAT00000021304</t>
  </si>
  <si>
    <t>ENSBTAP00000055697</t>
  </si>
  <si>
    <t>NUDT14</t>
  </si>
  <si>
    <t>NUDT14|UniProtKB Gene Name|Bos taurus nudix (nucleoside diphosphate linked moiety X)-type motif 14 (NUDT14), mRNA. [Source:RefSeq mRNA;Acc:NM_001105652]|21|ENSBTAG00000048010|ENSBTAT00000063951</t>
  </si>
  <si>
    <t>ENSBTAP00000018248</t>
  </si>
  <si>
    <t>UMPS</t>
  </si>
  <si>
    <t>UMPS|UniProtKB Gene Name|Bos taurus uridine monophosphate synthetase (UMPS), mRNA. [Source:RefSeq mRNA;Acc:NM_177508]|1|ENSBTAG00000013727|ENSBTAT00000018248</t>
  </si>
  <si>
    <t>ENSBTAP00000018091</t>
  </si>
  <si>
    <t>FKBP2</t>
  </si>
  <si>
    <t>FKBP2|UniProtKB Gene Name|Bos taurus FK506 binding protein 2, 13kDa (FKBP2), transcript variant 1, mRNA. [Source:RefSeq mRNA;Acc:NM_001113256]|29|ENSBTAG00000013606|ENSBTAT00000018091</t>
  </si>
  <si>
    <t>ENSBTAP00000032642</t>
  </si>
  <si>
    <t>PPP2R4</t>
  </si>
  <si>
    <t>PPP2R4|UniProtKB Gene Name|Bos taurus protein phosphatase 2A activator, regulatory subunit 4 (PPP2R4), mRNA. [Source:RefSeq mRNA;Acc:NM_001046173]|11|ENSBTAG00000001933|ENSBTAT00000032713</t>
  </si>
  <si>
    <t>ENSBTAP00000005542</t>
  </si>
  <si>
    <t>SCYE1</t>
  </si>
  <si>
    <t>SCYE1|UniProtKB Gene Name|Bos taurus aminoacyl tRNA synthetase complex-interacting multifunctional protein 1 (AIMP1), mRNA. [Source:RefSeq mRNA;Acc:NM_001035018]|6|ENSBTAG00000004230|ENSBTAT00000005542</t>
  </si>
  <si>
    <t>ENSBTAP00000044864</t>
  </si>
  <si>
    <t>MMRN1</t>
  </si>
  <si>
    <t>MMRN1|UniProtKB Gene Name|Bos taurus multimerin 1 (MMRN1), mRNA. [Source:RefSeq mRNA;Acc:NM_001102500]|6|ENSBTAG00000010285|ENSBTAT00000047683</t>
  </si>
  <si>
    <t>ENSBTAP00000054179</t>
  </si>
  <si>
    <t>HNRNPA2B1</t>
  </si>
  <si>
    <t>||Bos taurus IgM (LOC524810), mRNA. [Source:RefSeq mRNA;Acc:NM_001205186]|21|ENSBTAG00000047700|ENSBTAT00000063930</t>
  </si>
  <si>
    <t>ENSBTAP00000026582</t>
  </si>
  <si>
    <t>CMPK1</t>
  </si>
  <si>
    <t>CMPK1|UniProtKB Gene Name|Bos taurus cytidine monophosphate (UMP-CMP) kinase 1, cytosolic (CMPK1), mRNA. [Source:RefSeq mRNA;Acc:NM_001046044]|3|ENSBTAG00000019956|ENSBTAT00000026582</t>
  </si>
  <si>
    <t>ENSBTAP00000002600;ENSBTAP00000042078</t>
  </si>
  <si>
    <t>THBS1</t>
  </si>
  <si>
    <t>THBS1|EntrezGene|Bos taurus thrombospondin 1 (THBS1), mRNA. [Source:RefSeq mRNA;Acc:NM_174196]|10|ENSBTAG00000002006|ENSBTAT00000002600</t>
  </si>
  <si>
    <t>ENSBTAP00000010022</t>
  </si>
  <si>
    <t>CATD</t>
  </si>
  <si>
    <t>CATD|UniProtKB Gene Name|Bos taurus cathepsin D (CTSD), mRNA. [Source:RefSeq mRNA;Acc:NM_001166521]|29|ENSBTAG00000007622|ENSBTAT00000010022</t>
  </si>
  <si>
    <t>ENSBTAP00000022979</t>
  </si>
  <si>
    <t>C3</t>
  </si>
  <si>
    <t>C3|UniProtKB Gene Name|Bos taurus complement component 3 (C3), mRNA. [Source:RefSeq mRNA;Acc:NM_001040469]|7|ENSBTAG00000017280|ENSBTAT00000022979</t>
  </si>
  <si>
    <t>ENSBTAP00000048477</t>
  </si>
  <si>
    <t>AHNAK</t>
  </si>
  <si>
    <t>AHNAK|HGNC Symbol|AHNAK nucleoprotein [Source:HGNC Symbol;Acc:347]|29|ENSBTAG00000013468|ENSBTAT00000052103</t>
  </si>
  <si>
    <t>ENSBTAP00000033386</t>
  </si>
  <si>
    <t>GC</t>
  </si>
  <si>
    <t>GC|HGNC Symbol|group-specific component (vitamin D binding protein) [Source:HGNC Symbol;Acc:4187]|6|ENSBTAG00000013718|ENSBTAT00000033473</t>
  </si>
  <si>
    <t>ENSBTAP00000028486</t>
  </si>
  <si>
    <t>ANP32B</t>
  </si>
  <si>
    <t>ANP32B|EntrezGene|Bos taurus acidic (leucine-rich) nuclear phosphoprotein 32 family, member B (ANP32B), mRNA. [Source:RefSeq mRNA;Acc:NM_001035074]|8|ENSBTAG00000021367|ENSBTAT00000028486</t>
  </si>
  <si>
    <t>ENSBTAP00000015339</t>
  </si>
  <si>
    <t>GDA</t>
  </si>
  <si>
    <t>GDA|EntrezGene|Bos taurus guanine deaminase (GDA), mRNA. [Source:RefSeq mRNA;Acc:NM_001192620]|8|ENSBTAG00000011545|ENSBTAT00000015339</t>
  </si>
  <si>
    <t>ENSBTAP00000022054</t>
  </si>
  <si>
    <t>HNRNPR</t>
  </si>
  <si>
    <t>HNRNPR|UniProtKB Gene Name|Bos taurus heterogeneous nuclear ribonucleoprotein R (HNRNPR), mRNA. [Source:RefSeq mRNA;Acc:NM_001082608]|2|ENSBTAG00000016578|ENSBTAT00000022054</t>
  </si>
  <si>
    <t>ENSBTAP00000021305;ENSBTAP00000026009</t>
  </si>
  <si>
    <t>PPP3CA</t>
  </si>
  <si>
    <t>PPP3CA|UniProtKB Gene Name|Bos taurus protein phosphatase 3, catalytic subunit, alpha isozyme (PPP3CA), mRNA. [Source:RefSeq mRNA;Acc:NM_174787]|6|ENSBTAG00000016005|ENSBTAT00000021305</t>
  </si>
  <si>
    <t>ENSBTAP00000025311</t>
  </si>
  <si>
    <t>IFITM3</t>
  </si>
  <si>
    <t>IFITM3|EntrezGene|Bos taurus interferon induced transmembrane protein 3 (IFITM3), mRNA. [Source:RefSeq mRNA;Acc:NM_001078141]|29|ENSBTAG00000019015|ENSBTAT00000025311</t>
  </si>
  <si>
    <t>ENSBTAP00000016273</t>
  </si>
  <si>
    <t>VWF</t>
  </si>
  <si>
    <t>VWF|EntrezGene|Bos taurus von Willebrand factor (VWF), mRNA. [Source:RefSeq mRNA;Acc:NM_001205308]|5|ENSBTAG00000012265|ENSBTAT00000016273</t>
  </si>
  <si>
    <t>ENSBTAP00000053578</t>
  </si>
  <si>
    <t>RANBP6</t>
  </si>
  <si>
    <t>RANBP6|UniProtKB Gene Name|Bos taurus importin 5 (IPO5), mRNA. [Source:RefSeq mRNA;Acc:NM_001037817]|12|ENSBTAG00000039374|ENSBTAT00000061564</t>
  </si>
  <si>
    <t>ENSBTAP00000002418</t>
  </si>
  <si>
    <t>CIAPIN1</t>
  </si>
  <si>
    <t>CIAPIN1|UniProtKB Gene Name|Bos taurus cytokine induced apoptosis inhibitor 1 (CIAPIN1), mRNA. [Source:RefSeq mRNA;Acc:NM_001015659]|18|ENSBTAG00000001854|ENSBTAT00000002418</t>
  </si>
  <si>
    <t>ENSBTAP00000006430</t>
  </si>
  <si>
    <t>DCTN1</t>
  </si>
  <si>
    <t>DCTN1|EntrezGene|Bos taurus dynactin 1 (DCTN1), mRNA. [Source:RefSeq mRNA;Acc:NM_001098934]|11|ENSBTAG00000004887|ENSBTAT00000006430</t>
  </si>
  <si>
    <t>ENSBTAP00000015759</t>
  </si>
  <si>
    <t>CLIP2</t>
  </si>
  <si>
    <t>CLIP2|HGNC Symbol|CAP-GLY domain containing linker protein 2 [Source:HGNC Symbol;Acc:2586]|25|ENSBTAG00000011875|ENSBTAT00000015759</t>
  </si>
  <si>
    <t>ENSBTAP00000013082</t>
  </si>
  <si>
    <t>AKR1B1</t>
  </si>
  <si>
    <t>AKR1B1|UniProtKB Gene Name|Bos taurus aldo-keto reductase family 1, member B1 (aldose reductase) (AKR1B1), mRNA. [Source:RefSeq mRNA;Acc:NM_001012519]|4|ENSBTAG00000009902|ENSBTAT00000013082</t>
  </si>
  <si>
    <t>ENSBTAP00000022558</t>
  </si>
  <si>
    <t>GANAB</t>
  </si>
  <si>
    <t>GANAB|UniProtKB Gene Name|Bos taurus glucosidase, alpha; neutral AB (GANAB), mRNA. [Source:RefSeq mRNA;Acc:NM_001205777]|29|ENSBTAG00000016956|ENSBTAT00000022558</t>
  </si>
  <si>
    <t>ENSBTAP00000027359</t>
  </si>
  <si>
    <t>PYCARD</t>
  </si>
  <si>
    <t>PYCARD|HGNC Symbol|PYD and CARD domain containing [Source:HGNC Symbol;Acc:16608]|25|ENSBTAG00000020535|ENSBTAT00000027359</t>
  </si>
  <si>
    <t>ENSBTAP00000000259;ENSBTAP00000003589;ENSBTAP00000008508;ENSBTAP00000021348</t>
  </si>
  <si>
    <t>GNB1</t>
  </si>
  <si>
    <t>GNB1|UniProtKB Gene Name|Bos taurus guanine nucleotide binding protein (G protein), beta polypeptide 1 (GNB1), mRNA. [Source:RefSeq mRNA;Acc:NM_175777]|16|ENSBTAG00000000215|ENSBTAT00000000259</t>
  </si>
  <si>
    <t>ENSBTAP00000052656</t>
  </si>
  <si>
    <t>PAFAH1B1</t>
  </si>
  <si>
    <t>PAFAH1B1|UniProtKB Gene Name|Bos taurus platelet-activating factor acetylhydrolase 1b, regulatory subunit 1 (45kDa) (PAFAH1B1), mRNA. [Source:RefSeq mRNA;Acc:NM_174663]|19|ENSBTAG00000016806|ENSBTAT00000055329</t>
  </si>
  <si>
    <t>ENSBTAP00000011029</t>
  </si>
  <si>
    <t>CAST</t>
  </si>
  <si>
    <t>CAST|UniProtKB Gene Name|Bos taurus calpastatin (CAST), transcript variant 1, mRNA. [Source:RefSeq mRNA;Acc:NM_001030318]|7|ENSBTAG00000000874|ENSBTAT00000011029</t>
  </si>
  <si>
    <t>ENSBTAP00000000673</t>
  </si>
  <si>
    <t>AHSG</t>
  </si>
  <si>
    <t>AHSG|UniProtKB Gene Name|Bos taurus alpha-2-HS-glycoprotein (AHSG), mRNA. [Source:RefSeq mRNA;Acc:NM_173984]|1|ENSBTAG00000000522|ENSBTAT00000000673</t>
  </si>
  <si>
    <t>ENSBTAP00000001187;ENSBTAP00000039006</t>
  </si>
  <si>
    <t>PGK1</t>
  </si>
  <si>
    <t>PGK1|UniProtKB Gene Name|Bos taurus phosphoglycerate kinase 1 (PGK1), mRNA. [Source:RefSeq mRNA;Acc:NM_001034299]|X|ENSBTAG00000000894|ENSBTAT00000001187</t>
  </si>
  <si>
    <t>ENSBTAP00000022946</t>
  </si>
  <si>
    <t>VBP1</t>
  </si>
  <si>
    <t>VBP1|EntrezGene|Bos taurus von Hippel-Lindau binding protein 1 (VBP1), mRNA. [Source:RefSeq mRNA;Acc:NM_001038516]|X|ENSBTAG00000017265|ENSBTAT00000022946</t>
  </si>
  <si>
    <t>ENSBTAP00000026878</t>
  </si>
  <si>
    <t>AAAS</t>
  </si>
  <si>
    <t>AAAS|UniProtKB Gene Name|Bos taurus achalasia, adrenocortical insufficiency, alacrimia (AAAS), mRNA. [Source:RefSeq mRNA;Acc:NM_001075269]|5|ENSBTAG00000020179|ENSBTAT00000026878</t>
  </si>
  <si>
    <t>ENSBTAP00000020878</t>
  </si>
  <si>
    <t>ERO1L</t>
  </si>
  <si>
    <t>ERO1L|UniProtKB Gene Name|Bos taurus ERO1-like (S. cerevisiae) (ERO1L), mRNA. [Source:RefSeq mRNA;Acc:NM_001103348]|10|ENSBTAG00000015716|ENSBTAT00000020878</t>
  </si>
  <si>
    <t>ENSBTAP00000020363;ENSBTAP00000047554;ENSBTAP00000049745</t>
  </si>
  <si>
    <t>NPM1</t>
  </si>
  <si>
    <t>NPM1|UniProtKB Gene Name|Bos taurus nucleophosmin (nucleolar phosphoprotein B23, numatrin) (NPM1), mRNA. [Source:RefSeq mRNA;Acc:NM_001035441]|20|ENSBTAG00000015316|ENSBTAT00000020363</t>
  </si>
  <si>
    <t>ENSBTAP00000002914</t>
  </si>
  <si>
    <t>APOA1</t>
  </si>
  <si>
    <t>APOA1|UniProtKB Gene Name|Bos taurus apolipoprotein A-I (APOA1), mRNA. [Source:RefSeq mRNA;Acc:NM_174242]|15|ENSBTAG00000002258|ENSBTAT00000002914</t>
  </si>
  <si>
    <t>ENSBTAP00000003662</t>
  </si>
  <si>
    <t>TCP1</t>
  </si>
  <si>
    <t>TCP1|EntrezGene|Bos taurus t-complex 1 (TCP1), mRNA. [Source:RefSeq mRNA;Acc:NM_001038086]|9|ENSBTAG00000002829|ENSBTAT00000003662</t>
  </si>
  <si>
    <t>ENSBTAP00000001373</t>
  </si>
  <si>
    <t>PYGM</t>
  </si>
  <si>
    <t>PYGM|HGNC Symbol|phosphorylase, glycogen, muscle [Source:HGNC Symbol;Acc:9726]|29|ENSBTAG00000001032|ENSBTAT00000001373</t>
  </si>
  <si>
    <t>ENSBTAP00000022227;ENSBTAP00000000027;ENSBTAP00000001303;ENSBTAP00000023407;ENSBTAP00000042206</t>
  </si>
  <si>
    <t>RAB1A</t>
  </si>
  <si>
    <t>RAB1A|UniProtKB Gene Name|Bos taurus RAB1A, member RAS oncogene family (RAB1A), mRNA. [Source:RefSeq mRNA;Acc:NM_001033628]|11|ENSBTAG00000016720|ENSBTAT00000022227</t>
  </si>
  <si>
    <t>ENSBTAP00000022642</t>
  </si>
  <si>
    <t>USO1</t>
  </si>
  <si>
    <t>USO1|UniProtKB Gene Name|Bos taurus USO1 vesicle docking protein homolog (yeast) (USO1), mRNA. [Source:RefSeq mRNA;Acc:NM_174845]|6|ENSBTAG00000017028|ENSBTAT00000022642</t>
  </si>
  <si>
    <t>ENSBTAP00000024660</t>
  </si>
  <si>
    <t>HDGFRP3</t>
  </si>
  <si>
    <t>HDGFRP3|EntrezGene|Bos taurus hepatoma-derived growth factor, related protein 3 (HDGFRP3), mRNA. [Source:RefSeq mRNA;Acc:NM_001191368]|21|ENSBTAG00000018527|ENSBTAT00000024660</t>
  </si>
  <si>
    <t>ENSBTAP00000006866</t>
  </si>
  <si>
    <t>RPL4</t>
  </si>
  <si>
    <t>RPL4|UniProtKB Gene Name|Bos taurus ribosomal protein L4 (RPL4), mRNA. [Source:RefSeq mRNA;Acc:NM_001014894]|10|ENSBTAG00000005211|ENSBTAT00000006866</t>
  </si>
  <si>
    <t>ENSBTAP00000055471</t>
  </si>
  <si>
    <t>KRT1</t>
  </si>
  <si>
    <t>KRT1|HGNC Symbol|keratin 1 [Source:HGNC Symbol;Acc:6412]|5|ENSBTAG00000046089|ENSBTAT00000065029</t>
  </si>
  <si>
    <t>ENSBTAP00000014666</t>
  </si>
  <si>
    <t>RAC2</t>
  </si>
  <si>
    <t>RAC2|UniProtKB Gene Name|Bos taurus ras-related C3 botulinum toxin substrate 2 (rho family, small GTP binding protein Rac2) (RAC2), mRNA. [Source:RefSeq mRNA;Acc:NM_175792]|5|ENSBTAG00000011043|ENSBTAT00000014666</t>
  </si>
  <si>
    <t>ENSBTAP00000052422</t>
  </si>
  <si>
    <t>GRP78</t>
  </si>
  <si>
    <t>GRP78|UniProtKB Gene Name|Uncharacterized protein  [Source:UniProtKB/TrEMBL;Acc:F1N614]|11|ENSBTAG00000007662|ENSBTAT00000057533</t>
  </si>
  <si>
    <t>ENSBTAP00000014304;ENSBTAP00000011047</t>
  </si>
  <si>
    <t>MYL6</t>
  </si>
  <si>
    <t>MYL6|UniProtKB Gene Name|Bos taurus myosin, light chain 6, alkali, smooth muscle and non-muscle (MYL6), mRNA. [Source:RefSeq mRNA;Acc:NM_175780]|5|ENSBTAG00000010799|ENSBTAT00000014304</t>
  </si>
  <si>
    <t>ENSBTAP00000017995;ENSBTAP00000002299</t>
  </si>
  <si>
    <t>CLIC1</t>
  </si>
  <si>
    <t>CLIC1|UniProtKB Gene Name|Bos taurus chloride intracellular channel 1 (CLIC1), mRNA. [Source:RefSeq mRNA;Acc:NM_001015608]|23|ENSBTAG00000013533|ENSBTAT00000017995</t>
  </si>
  <si>
    <t>ENSBTAP00000029307;ENSBTAP00000000935</t>
  </si>
  <si>
    <t>PARVB</t>
  </si>
  <si>
    <t>PARVB|UniProtKB Gene Name|Bos taurus parvin, beta (PARVB), mRNA. [Source:RefSeq mRNA;Acc:NM_001102299]|5|ENSBTAG00000021978|ENSBTAT00000029307</t>
  </si>
  <si>
    <t>ENSBTAP00000017775;ENSBTAP00000022510</t>
  </si>
  <si>
    <t>CAP1</t>
  </si>
  <si>
    <t>CAP1|UniProtKB Gene Name|Bos taurus CAP, adenylate cyclase-associated protein 1 (yeast) (CAP1), mRNA. [Source:RefSeq mRNA;Acc:NM_001035010]|3|ENSBTAG00000013363|ENSBTAT00000017775</t>
  </si>
  <si>
    <t>ENSBTAP00000018555</t>
  </si>
  <si>
    <t>BCL2L13</t>
  </si>
  <si>
    <t>BCL2L13|HGNC Symbol|BCL2-like 13 (apoptosis facilitator) [Source:HGNC Symbol;Acc:17164]|5|ENSBTAG00000013956|ENSBTAT00000018555</t>
  </si>
  <si>
    <t>ENSBTAP00000027078</t>
  </si>
  <si>
    <t>AP2B1</t>
  </si>
  <si>
    <t>AP2B1|HGNC Symbol|adaptor-related protein complex 2, beta 1 subunit [Source:HGNC Symbol;Acc:563]|19|ENSBTAG00000020316|ENSBTAT00000027078</t>
  </si>
  <si>
    <t>ENSBTAP00000024159</t>
  </si>
  <si>
    <t>NRBP1</t>
  </si>
  <si>
    <t>NRBP1|UniProtKB Gene Name|Bos taurus nuclear receptor binding protein 1 (NRBP1), mRNA. [Source:RefSeq mRNA;Acc:NM_001076889]|11|ENSBTAG00000018153|ENSBTAT00000024159</t>
  </si>
  <si>
    <t>ENSBTAP00000047901</t>
  </si>
  <si>
    <t>UFD1L</t>
  </si>
  <si>
    <t>UFD1L|UniProtKB Gene Name|Bos taurus ubiquitin fusion degradation 1 like (yeast) (UFD1L), mRNA. [Source:RefSeq mRNA;Acc:NM_001075300]|17|ENSBTAG00000004284|ENSBTAT00000056937</t>
  </si>
  <si>
    <t>ENSBTAP00000017850</t>
  </si>
  <si>
    <t>BLVRA</t>
  </si>
  <si>
    <t>BLVRA|UniProtKB Gene Name|Bos taurus biliverdin reductase A (BLVRA), mRNA. [Source:RefSeq mRNA;Acc:NM_001097571]|4|ENSBTAG00000013414|ENSBTAT00000017850</t>
  </si>
  <si>
    <t>ENSBTAP00000054280</t>
  </si>
  <si>
    <t>KRT3</t>
  </si>
  <si>
    <t>KRT3|HGNC Symbol|keratin 3 [Source:HGNC Symbol;Acc:6440]|5|ENSBTAG00000045662|ENSBTAT00000065713</t>
  </si>
  <si>
    <t>ENSBTAP00000042274</t>
  </si>
  <si>
    <t>CCT4</t>
  </si>
  <si>
    <t>CCT4|EntrezGene|Bos taurus chaperonin containing TCP1, subunit 4 (delta) (CCT4), mRNA. [Source:RefSeq mRNA;Acc:NM_001038194]|11|ENSBTAG00000004531|ENSBTAT00000044819</t>
  </si>
  <si>
    <t>ENSBTAP00000054606</t>
  </si>
  <si>
    <t>CD81</t>
  </si>
  <si>
    <t>CD81|UniProtKB Gene Name|Bos taurus CD81 molecule (CD81), mRNA. [Source:RefSeq mRNA;Acc:NM_001035099]|29|ENSBTAG00000047495|ENSBTAT00000065583</t>
  </si>
  <si>
    <t>ENSBTAP00000007933</t>
  </si>
  <si>
    <t>ARHGDIB</t>
  </si>
  <si>
    <t>ARHGDIB|UniProtKB Gene Name|Bos taurus Rho GDP dissociation inhibitor (GDI) beta (ARHGDIB), mRNA. [Source:RefSeq mRNA;Acc:NM_175797]|5|ENSBTAG00000006039|ENSBTAT00000007933</t>
  </si>
  <si>
    <t>ENSBTAP00000007405</t>
  </si>
  <si>
    <t>LSM2</t>
  </si>
  <si>
    <t>LSM2|UniProtKB Gene Name|Bos taurus LSM2 homolog, U6 small nuclear RNA associated (S. cerevisiae) (LSM2), mRNA. [Source:RefSeq mRNA;Acc:NM_001101177]|23|ENSBTAG00000005634|ENSBTAT00000007405</t>
  </si>
  <si>
    <t>ENSBTAP00000012391</t>
  </si>
  <si>
    <t>PSMC4</t>
  </si>
  <si>
    <t>PSMC4|UniProtKB Gene Name|Bos taurus proteasome (prosome, macropain) 26S subunit, ATPase, 4 (PSMC4), mRNA. [Source:RefSeq mRNA;Acc:NM_001035083]|18|ENSBTAG00000009414|ENSBTAT00000012391</t>
  </si>
  <si>
    <t>ENSBTAP00000008372</t>
  </si>
  <si>
    <t>TUBB4B</t>
  </si>
  <si>
    <t>TUBB4B|UniProtKB Gene Name|Bos taurus tubulin, beta 2C (TUBB4B), mRNA. [Source:RefSeq mRNA;Acc:NM_001034663]|11|ENSBTAG00000025274|ENSBTAT00000008372</t>
  </si>
  <si>
    <t>ENSBTAP00000043007</t>
  </si>
  <si>
    <t>AP1M2</t>
  </si>
  <si>
    <t>AP1M2|UniProtKB Gene Name|Bos taurus adaptor-related protein complex 1, mu 2 subunit (AP1M2), mRNA. [Source:RefSeq mRNA;Acc:NM_001034511]|7|ENSBTAG00000021160|ENSBTAT00000045632</t>
  </si>
  <si>
    <t>ENSBTAP00000026435</t>
  </si>
  <si>
    <t>LTBP1</t>
  </si>
  <si>
    <t>LTBP1|EntrezGene|Bos taurus latent transforming growth factor beta binding protein 1 (LTBP1), mRNA. [Source:RefSeq mRNA;Acc:NM_001103091]|11|ENSBTAG00000019839|ENSBTAT00000026435</t>
  </si>
  <si>
    <t>ENSBTAP00000005600</t>
  </si>
  <si>
    <t>RHOA</t>
  </si>
  <si>
    <t>RHOA|UniProtKB Gene Name|Bos taurus ras homolog gene family, member A (RHOA), mRNA. [Source:RefSeq mRNA;Acc:NM_176645]|22|ENSBTAG00000004279|ENSBTAT00000005600</t>
  </si>
  <si>
    <t>ENSBTAP00000051774;ENSBTAP00000001575</t>
  </si>
  <si>
    <t>GLRX</t>
  </si>
  <si>
    <t>GLRX|UniProtKB Gene Name|Bos taurus glutaredoxin (thioltransferase) (GLRX), mRNA. [Source:RefSeq mRNA;Acc:NM_001037604]|7|ENSBTAG00000038186|ENSBTAT00000054658</t>
  </si>
  <si>
    <t>ENSBTAP00000027870</t>
  </si>
  <si>
    <t>PRKCB</t>
  </si>
  <si>
    <t>PRKCB|UniProtKB Gene Name|Bos taurus protein kinase C, beta (PRKCB), mRNA. [Source:RefSeq mRNA;Acc:NM_174587]|25|ENSBTAG00000020921|ENSBTAT00000027870</t>
  </si>
  <si>
    <t>ENSBTAP00000016780</t>
  </si>
  <si>
    <t>NAA38</t>
  </si>
  <si>
    <t>NAA38|UniProtKB Gene Name|Bos taurus N(alpha)-acetyltransferase 38, NatC auxiliary subunit (NAA38), mRNA. [Source:RefSeq mRNA;Acc:NM_001034740]|4|ENSBTAG00000012649|ENSBTAT00000016780</t>
  </si>
  <si>
    <t>ENSBTAP00000004959</t>
  </si>
  <si>
    <t>ECM1</t>
  </si>
  <si>
    <t>ECM1|UniProtKB Gene Name|Bos taurus extracellular matrix protein 1 (ECM1), mRNA. [Source:RefSeq mRNA;Acc:NM_001099706]|3|ENSBTAG00000003806|ENSBTAT00000004959</t>
  </si>
  <si>
    <t>ENSBTAP00000006653</t>
  </si>
  <si>
    <t>TIMP1</t>
  </si>
  <si>
    <t>TIMP1|UniProtKB Gene Name|Bos taurus TIMP metallopeptidase inhibitor 1 (TIMP1), mRNA. [Source:RefSeq mRNA;Acc:NM_174471]|X|ENSBTAG00000005043|ENSBTAT00000006653</t>
  </si>
  <si>
    <t>ENSBTAP00000020825</t>
  </si>
  <si>
    <t>HSPA4</t>
  </si>
  <si>
    <t>HSPA4|EntrezGene|Bos taurus heat shock 70kDa protein 4 (HSPA4), mRNA. [Source:RefSeq mRNA;Acc:NM_001114192]|7|ENSBTAG00000015683|ENSBTAT00000020825</t>
  </si>
  <si>
    <t>ENSBTAP00000039644</t>
  </si>
  <si>
    <t>||Bos taurus ADP-ribosyltransferase 5 (ART5), mRNA. [Source:RefSeq mRNA;Acc:NM_001076515]|15|ENSBTAG00000023648|ENSBTAT00000039858</t>
  </si>
  <si>
    <t>ENSBTAP00000025007</t>
  </si>
  <si>
    <t>CTSZ</t>
  </si>
  <si>
    <t>CTSZ|HGNC Symbol|cathepsin Z [Source:HGNC Symbol;Acc:2547]|13|ENSBTAG00000018784|ENSBTAT00000025007</t>
  </si>
  <si>
    <t>ENSBTAP00000011371</t>
  </si>
  <si>
    <t>PRKAR1A</t>
  </si>
  <si>
    <t>PRKAR1A|UniProtKB Gene Name|Bos taurus protein kinase, cAMP-dependent, regulatory, type I, alpha (tissue specific extinguisher 1) (PRKAR1A), mRNA. [Source:RefSeq mRNA;Acc:NM_001076358]|19|ENSBTAG00000008621|ENSBTAT00000011371</t>
  </si>
  <si>
    <t>ENSBTAP00000017500</t>
  </si>
  <si>
    <t>HSPA1A</t>
  </si>
  <si>
    <t>HSPA1A|UniProtKB Gene Name|Bos taurus heat shock 70kDa protein 1A (HSPA1A), mRNA. [Source:RefSeq mRNA;Acc:NM_203322]|23|ENSBTAG00000025441|ENSBTAT00000017500</t>
  </si>
  <si>
    <t>ENSBTAP00000025683</t>
  </si>
  <si>
    <t>PACSIN2</t>
  </si>
  <si>
    <t>PACSIN2|UniProtKB Gene Name|Bos taurus protein kinase C and casein kinase substrate in neurons 2 (PACSIN2), mRNA. [Source:RefSeq mRNA;Acc:NM_001046468]|5|ENSBTAG00000019290|ENSBTAT00000025683</t>
  </si>
  <si>
    <t>ENSBTAP00000009128</t>
  </si>
  <si>
    <t>COPS4</t>
  </si>
  <si>
    <t>COPS4|UniProtKB Gene Name|Bos taurus COP9 constitutive photomorphogenic homolog subunit 4 (Arabidopsis) (COPS4), mRNA. [Source:RefSeq mRNA;Acc:NM_001034694]|6|ENSBTAG00000006950|ENSBTAT00000009128</t>
  </si>
  <si>
    <t>ENSBTAP00000025008</t>
  </si>
  <si>
    <t>TUBB1</t>
  </si>
  <si>
    <t>TUBB1|EntrezGene|Bos taurus tubulin, beta 1 class VI (TUBB1), mRNA. [Source:RefSeq mRNA;Acc:NM_001144100]|13|ENSBTAG00000018785|ENSBTAT00000025008</t>
  </si>
  <si>
    <t>ENSBTAP00000008479</t>
  </si>
  <si>
    <t>CD53</t>
  </si>
  <si>
    <t>CD53|UniProtKB Gene Name|Bos taurus CD53 molecule (CD53), mRNA. [Source:RefSeq mRNA;Acc:NM_001034232]|3|ENSBTAG00000006466|ENSBTAT00000008479</t>
  </si>
  <si>
    <t>ENSBTAP00000023094;ENSBTAP00000012026</t>
  </si>
  <si>
    <t>YBX1</t>
  </si>
  <si>
    <t>YBX1|EntrezGene|Bos taurus Y box binding protein 1 (YBX1), mRNA. [Source:RefSeq mRNA;Acc:NM_174815]|3|ENSBTAG00000017368|ENSBTAT00000023094</t>
  </si>
  <si>
    <t>ENSBTAP00000009415</t>
  </si>
  <si>
    <t>C1QA</t>
  </si>
  <si>
    <t>C1QA|UniProtKB Gene Name|Bos taurus complement component 1, q subcomponent, A chain (C1QA), mRNA. [Source:RefSeq mRNA;Acc:NM_001014945]|2|ENSBTAG00000007153|ENSBTAT00000009415</t>
  </si>
  <si>
    <t>ENSBTAP00000044420</t>
  </si>
  <si>
    <t>TPM3</t>
  </si>
  <si>
    <t>TPM3|UniProtKB Gene Name|Bos taurus tropomyosin 3 (TPM3), mRNA. [Source:RefSeq mRNA;Acc:NM_001011674]|3|ENSBTAG00000033217|ENSBTAT00000047197</t>
  </si>
  <si>
    <t>ENSBTAP00000030312;ENSBTAP00000013775;ENSBTAP00000052135</t>
  </si>
  <si>
    <t>SAA3</t>
  </si>
  <si>
    <t>SAA3|UniProtKB Gene Name|Bos taurus serum amyloid A 3 (SAA3), mRNA. [Source:RefSeq mRNA;Acc:NM_181016]|29|ENSBTAG00000022396|ENSBTAT00000030328</t>
  </si>
  <si>
    <t>ENSBTAP00000027941</t>
  </si>
  <si>
    <t>CAT</t>
  </si>
  <si>
    <t>CAT|UniProtKB Gene Name|Bos taurus catalase (CAT), mRNA. [Source:RefSeq mRNA;Acc:NM_001035386]|15|ENSBTAG00000020980|ENSBTAT00000027941</t>
  </si>
  <si>
    <t>ENSBTAP00000027182</t>
  </si>
  <si>
    <t>TNFAIP8L2</t>
  </si>
  <si>
    <t>TNFAIP8L2|UniProtKB Gene Name|Bos taurus tumor necrosis factor, alpha-induced protein 8-like 2 (TNFAIP8L2), mRNA. [Source:RefSeq mRNA;Acc:NM_001034389]|3|ENSBTAG00000020394|ENSBTAT00000027182</t>
  </si>
  <si>
    <t>ENSBTAP00000002650</t>
  </si>
  <si>
    <t>PSMD13</t>
  </si>
  <si>
    <t>PSMD13|EntrezGene|Bos taurus proteasome (prosome, macropain) 26S subunit, non-ATPase, 13 (PSMD13), mRNA. [Source:RefSeq mRNA;Acc:NM_001024532]|11|ENSBTAG00000002045|ENSBTAT00000002650</t>
  </si>
  <si>
    <t>ENSBTAP00000022319</t>
  </si>
  <si>
    <t>CLIP1</t>
  </si>
  <si>
    <t>CLIP1|HGNC Symbol|CAP-GLY domain containing linker protein 1 [Source:HGNC Symbol;Acc:10461]|17|ENSBTAG00000016779|ENSBTAT00000022319</t>
  </si>
  <si>
    <t>ENSBTAP00000013737;ENSBTAP00000007359;ENSBTAP00000035330</t>
  </si>
  <si>
    <t>MYH9</t>
  </si>
  <si>
    <t>MYH9|EntrezGene|Bos taurus myosin, heavy chain 9, non-muscle (MYH9), mRNA. [Source:RefSeq mRNA;Acc:NM_001192762]|5|ENSBTAG00000010402|ENSBTAT00000013737</t>
  </si>
  <si>
    <t>ENSBTAP00000008410</t>
  </si>
  <si>
    <t>NUTF2</t>
  </si>
  <si>
    <t>NUTF2|UniProtKB Gene Name|Bos taurus nuclear transport factor 2 (NUTF2), mRNA. [Source:RefSeq mRNA;Acc:NM_001037624]|18|ENSBTAG00000006414|ENSBTAT00000008410</t>
  </si>
  <si>
    <t>ENSBTAP00000002616</t>
  </si>
  <si>
    <t>EIF5A</t>
  </si>
  <si>
    <t>EIF5A|UniProtKB Gene Name|Bos taurus eukaryotic translation initiation factor 5A (EIF5A), mRNA. [Source:RefSeq mRNA;Acc:NM_001003658]|19|ENSBTAG00000002018|ENSBTAT00000002616</t>
  </si>
  <si>
    <t>ENSBTAP00000015403</t>
  </si>
  <si>
    <t>GMPPB</t>
  </si>
  <si>
    <t>GMPPB|EntrezGene|Bos taurus GDP-mannose pyrophosphorylase B (GMPPB), mRNA. [Source:RefSeq mRNA;Acc:NM_001046168]|22|ENSBTAG00000032026|ENSBTAT00000015403</t>
  </si>
  <si>
    <t>ENSBTAP00000025496</t>
  </si>
  <si>
    <t>CCT2</t>
  </si>
  <si>
    <t>CCT2|UniProtKB Gene Name|Bos taurus chaperonin containing TCP1, subunit 2 (beta) (CCT2), mRNA. [Source:RefSeq mRNA;Acc:NM_001034239]|5|ENSBTAG00000019156|ENSBTAT00000025496</t>
  </si>
  <si>
    <t>ENSBTAP00000003472</t>
  </si>
  <si>
    <t>PFKP</t>
  </si>
  <si>
    <t>PFKP|HGNC Symbol|phosphofructokinase, platelet [Source:HGNC Symbol;Acc:8878]|13|ENSBTAG00000002683|ENSBTAT00000003472</t>
  </si>
  <si>
    <t>ENSBTAP00000013889</t>
  </si>
  <si>
    <t>BLVRB</t>
  </si>
  <si>
    <t>BLVRB|UniProtKB Gene Name|Bos taurus biliverdin reductase B (flavin reductase (NADPH)) (BLVRB), mRNA. [Source:RefSeq mRNA;Acc:NM_174251]|18|ENSBTAG00000010508|ENSBTAT00000013889</t>
  </si>
  <si>
    <t>ENSBTAP00000014552</t>
  </si>
  <si>
    <t>HINT1</t>
  </si>
  <si>
    <t>HINT1|UniProtKB Gene Name|Bos taurus histidine triad nucleotide binding protein 1 (HINT1), mRNA. [Source:RefSeq mRNA;Acc:NM_175812]|7|ENSBTAG00000010959|ENSBTAT00000014552</t>
  </si>
  <si>
    <t>ENSBTAP00000044733</t>
  </si>
  <si>
    <t>CAPN2</t>
  </si>
  <si>
    <t>CAPN2|UniProtKB Gene Name|Bos taurus calpain 2, (m/II) large subunit (CAPN2), mRNA. [Source:RefSeq mRNA;Acc:NM_001103086]|16|ENSBTAG00000012778|ENSBTAT00000047532</t>
  </si>
  <si>
    <t>ENSBTAP00000013451</t>
  </si>
  <si>
    <t>RAB7A</t>
  </si>
  <si>
    <t>RAB7A|HGNC Symbol|RAB7A, member RAS oncogene family [Source:HGNC Symbol;Acc:9788]|22|ENSBTAG00000010193|ENSBTAT00000013451</t>
  </si>
  <si>
    <t>ENSBTAP00000001667</t>
  </si>
  <si>
    <t>HRG</t>
  </si>
  <si>
    <t>HRG|EntrezGene|Bos taurus histidine-rich glycoprotein (HRG), mRNA. [Source:RefSeq mRNA;Acc:NM_173919]|1|ENSBTAG00000001265|ENSBTAT00000001667</t>
  </si>
  <si>
    <t>ENSBTAP00000036278</t>
  </si>
  <si>
    <t>CNP</t>
  </si>
  <si>
    <t>CNP|UniProtKB Gene Name|Bos taurus 2',3'-cyclic nucleotide 3' phosphodiesterase (CNP), mRNA. [Source:RefSeq mRNA;Acc:NM_180993]|19|ENSBTAG00000025762|ENSBTAT00000036420</t>
  </si>
  <si>
    <t>ENSBTAP00000023642</t>
  </si>
  <si>
    <t>HSD17B10</t>
  </si>
  <si>
    <t>HSD17B10|UniProtKB Gene Name|Bos taurus hydroxysteroid (17-beta) dehydrogenase 10 (HSD17B10), mRNA. [Source:RefSeq mRNA;Acc:NM_174334]|X|ENSBTAG00000017779|ENSBTAT00000023642</t>
  </si>
  <si>
    <t>ENSBTAP00000018132</t>
  </si>
  <si>
    <t>SLC22A6</t>
  </si>
  <si>
    <t>SLC22A6|HGNC Symbol|solute carrier family 22 (organic anion transporter), member 6 [Source:HGNC Symbol;Acc:10970]|29|ENSBTAG00000013642|ENSBTAT00000018132</t>
  </si>
  <si>
    <t>ENSBTAP00000008225;ENSBTAP00000026786</t>
  </si>
  <si>
    <t>HSP90AA1</t>
  </si>
  <si>
    <t>HSP90AA1|UniProtKB Gene Name|Bos taurus heat shock protein 90kDa alpha (cytosolic), class A member 1 (HSP90AA1), mRNA. [Source:RefSeq mRNA;Acc:NM_001012670]|21|ENSBTAG00000006270|ENSBTAT00000008225</t>
  </si>
  <si>
    <t>ENSBTAP00000031070</t>
  </si>
  <si>
    <t>CNDP2</t>
  </si>
  <si>
    <t>CNDP2|UniProtKB Gene Name|Bos taurus CNDP dipeptidase 2 (metallopeptidase M20 family) (CNDP2), mRNA. [Source:RefSeq mRNA;Acc:NM_001035108]|24|ENSBTAG00000009841|ENSBTAT00000031107</t>
  </si>
  <si>
    <t>ENSBTAP00000024490</t>
  </si>
  <si>
    <t>PRKG1</t>
  </si>
  <si>
    <t>PRKG1|UniProtKB Gene Name|Bos taurus protein kinase, cGMP-dependent, type I (PRKG1), mRNA. [Source:RefSeq mRNA;Acc:NM_174436]|26|ENSBTAG00000018404|ENSBTAT00000024490</t>
  </si>
  <si>
    <t>ENSBTAP00000020161</t>
  </si>
  <si>
    <t>GRAP2</t>
  </si>
  <si>
    <t>GRAP2|HGNC Symbol|GRB2-related adaptor protein 2 [Source:HGNC Symbol;Acc:4563]|5|ENSBTAG00000015157|ENSBTAT00000020161</t>
  </si>
  <si>
    <t>ENSBTAP00000028053;ENSBTAP00000055554</t>
  </si>
  <si>
    <t>ACTR1A</t>
  </si>
  <si>
    <t>ACTR1A|UniProtKB Gene Name|Bos taurus ARP1 actin-related protein 1 homolog A, centractin alpha (yeast) (ACTR1A), mRNA. [Source:RefSeq mRNA;Acc:NM_001193248]|26|ENSBTAG00000021067|ENSBTAT00000028053</t>
  </si>
  <si>
    <t>ENSBTAP00000013320</t>
  </si>
  <si>
    <t>PTPRC</t>
  </si>
  <si>
    <t>PTPRC|HGNC Symbol|protein tyrosine phosphatase, receptor type, C [Source:HGNC Symbol;Acc:9666]|16|ENSBTAG00000023144|ENSBTAT00000013320</t>
  </si>
  <si>
    <t>ENSBTAP00000018917;ENSBTAP00000049380</t>
  </si>
  <si>
    <t>CCT8</t>
  </si>
  <si>
    <t>CCT8|UniProtKB Gene Name|Bos taurus chaperonin containing TCP1, subunit 8 (theta) (CCT8), mRNA. [Source:RefSeq mRNA;Acc:NM_001033609]|1|ENSBTAG00000014233|ENSBTAT00000018917</t>
  </si>
  <si>
    <t>ENSBTAP00000013123</t>
  </si>
  <si>
    <t>DARS</t>
  </si>
  <si>
    <t>DARS|EntrezGene|Bos taurus aspartyl-tRNA synthetase (DARS), mRNA. [Source:RefSeq mRNA;Acc:NM_001035085]|2|ENSBTAG00000009949|ENSBTAT00000013123</t>
  </si>
  <si>
    <t>ENSBTAP00000014038</t>
  </si>
  <si>
    <t>PPP3R1</t>
  </si>
  <si>
    <t>PPP3R1|UniProtKB Gene Name|Bos taurus protein phosphatase 3, regulatory subunit B, alpha (PPP3R1), mRNA. [Source:RefSeq mRNA;Acc:NM_174583]|11|ENSBTAG00000010619|ENSBTAT00000014038</t>
  </si>
  <si>
    <t>ENSBTAP00000008132;ENSBTAP00000036739</t>
  </si>
  <si>
    <t>ACTG1</t>
  </si>
  <si>
    <t>ACTG1|UniProtKB Gene Name|Bos taurus actin, gamma 1 (ACTG1), mRNA. [Source:RefSeq mRNA;Acc:NM_001033618]|19|ENSBTAG00000006189|ENSBTAT00000008132</t>
  </si>
  <si>
    <t>ENSBTAP00000015581</t>
  </si>
  <si>
    <t>RAB5C</t>
  </si>
  <si>
    <t>RAB5C|UniProtKB Gene Name|Bos taurus RAB5C, member RAS oncogene family (RAB5C), mRNA. [Source:RefSeq mRNA;Acc:NM_001034743]|19|ENSBTAG00000006982|ENSBTAT00000015581</t>
  </si>
  <si>
    <t>ENSBTAP00000016954</t>
  </si>
  <si>
    <t>CCT7</t>
  </si>
  <si>
    <t>CCT7|UniProtKB Gene Name|Bos taurus chaperonin containing TCP1, subunit 7 (eta) (CCT7), mRNA. [Source:RefSeq mRNA;Acc:NM_001046171]|11|ENSBTAG00000012756|ENSBTAT00000016954</t>
  </si>
  <si>
    <t>ENSBTAP00000018027</t>
  </si>
  <si>
    <t>UNC13D</t>
  </si>
  <si>
    <t>UNC13D|HGNC Symbol|unc-13 homolog D (C. elegans) [Source:HGNC Symbol;Acc:23147]|19|ENSBTAG00000013556|ENSBTAT00000018027</t>
  </si>
  <si>
    <t>ENSBTAP00000005672</t>
  </si>
  <si>
    <t>COPA</t>
  </si>
  <si>
    <t>COPA|UniProtKB Gene Name|Bos taurus coatomer protein complex, subunit alpha (COPA), mRNA. [Source:RefSeq mRNA;Acc:NM_001105645]|3|ENSBTAG00000004333|ENSBTAT00000005672</t>
  </si>
  <si>
    <t>ENSBTAP00000012724</t>
  </si>
  <si>
    <t>PLEK</t>
  </si>
  <si>
    <t>PLEK|HGNC Symbol|pleckstrin [Source:HGNC Symbol;Acc:9070]|11|ENSBTAG00000009658|ENSBTAT00000012724</t>
  </si>
  <si>
    <t>ENSBTAP00000004431</t>
  </si>
  <si>
    <t>ESD</t>
  </si>
  <si>
    <t>ESD|UniProtKB Gene Name|Bos taurus esterase D (ESD), mRNA. [Source:RefSeq mRNA;Acc:NM_001076065]|12|ENSBTAG00000003415|ENSBTAT00000004431</t>
  </si>
  <si>
    <t>ENSBTAP00000055732</t>
  </si>
  <si>
    <t>||Uncharacterized protein  [Source:UniProtKB/TrEMBL;Acc:G3N1I8]|7|ENSBTAG00000046245|ENSBTAT00000063289</t>
  </si>
  <si>
    <t>ENSBTAP00000002261</t>
  </si>
  <si>
    <t>GYG1</t>
  </si>
  <si>
    <t>GYG1|UniProtKB Gene Name|Bos taurus glycogenin 1 (GYG1), mRNA. [Source:RefSeq mRNA;Acc:NM_001045867]|1|ENSBTAG00000001721|ENSBTAT00000002261</t>
  </si>
  <si>
    <t>ENSBTAP00000019338</t>
  </si>
  <si>
    <t>FAM129A</t>
  </si>
  <si>
    <t>FAM129A|EntrezGene|Bos taurus family with sequence similarity 129, member A (FAM129A), mRNA. [Source:RefSeq mRNA;Acc:NM_001191282]|16|ENSBTAG00000014548|ENSBTAT00000019338</t>
  </si>
  <si>
    <t>ENSBTAP00000015924;ENSBTAP00000055082</t>
  </si>
  <si>
    <t>PPIA</t>
  </si>
  <si>
    <t>PPIA|UniProtKB Gene Name|Bos taurus peptidylprolyl isomerase A (cyclophilin A) (PPIA), mRNA. [Source:RefSeq mRNA;Acc:NM_178320]|4|ENSBTAG00000012003|ENSBTAT00000015924</t>
  </si>
  <si>
    <t>ENSBTAP00000014966</t>
  </si>
  <si>
    <t>EIF6</t>
  </si>
  <si>
    <t>EIF6|UniProtKB Gene Name|Bos taurus eukaryotic translation initiation factor 6 (EIF6), mRNA. [Source:RefSeq mRNA;Acc:NM_174830]|13|ENSBTAG00000011263|ENSBTAT00000014966</t>
  </si>
  <si>
    <t>ENSBTAP00000024227</t>
  </si>
  <si>
    <t>DAK</t>
  </si>
  <si>
    <t>DAK|UniProtKB Gene Name|Bos taurus dihydroxyacetone kinase 2 homolog (S. cerevisiae) (DAK), mRNA. [Source:RefSeq mRNA;Acc:NM_001024524]|29|ENSBTAG00000018201|ENSBTAT00000024227</t>
  </si>
  <si>
    <t>ENSBTAP00000023581</t>
  </si>
  <si>
    <t>CA2</t>
  </si>
  <si>
    <t>CA2|EntrezGene|Bos taurus carbonic anhydrase II (CA2), mRNA. [Source:RefSeq mRNA;Acc:NM_178572]|14|ENSBTAG00000017733|ENSBTAT00000023581</t>
  </si>
  <si>
    <t>ENSBTAP00000025447</t>
  </si>
  <si>
    <t>MOBKL3</t>
  </si>
  <si>
    <t>MOBKL3|UniProtKB Gene Name|Bos taurus MOB1, Mps One Binder kinase activator-like 3 (yeast) (MOBKL3), mRNA. [Source:RefSeq mRNA;Acc:NM_001083526]|2|ENSBTAG00000019116|ENSBTAT00000025447</t>
  </si>
  <si>
    <t>ENSBTAP00000024225;ENSBTAP00000043205</t>
  </si>
  <si>
    <t>WDR82P1</t>
  </si>
  <si>
    <t>WDR82P1|UniProtKB Gene Name|Bos taurus WD repeat domain 82 (WDR82), mRNA. [Source:RefSeq mRNA;Acc:NM_001105459]|22|ENSBTAG00000002960|ENSBTAT00000024225</t>
  </si>
  <si>
    <t>ENSBTAP00000027964</t>
  </si>
  <si>
    <t>RUVBL1</t>
  </si>
  <si>
    <t>RUVBL1|UniProtKB Gene Name|Bos taurus RuvB-like 1 (E. coli) (RUVBL1), mRNA. [Source:RefSeq mRNA;Acc:NM_001101076]|22|ENSBTAG00000020998|ENSBTAT00000027964</t>
  </si>
  <si>
    <t>ENSBTAP00000016242;ENSBTAP00000001948;ENSBTAP00000001950;ENSBTAP00000038184;ENSBTAP00000041398</t>
  </si>
  <si>
    <t>TUBA1B</t>
  </si>
  <si>
    <t>TUBA1B|EntrezGene|Bos taurus tubulin, alpha 1b (TUBA1B), mRNA. [Source:RefSeq mRNA;Acc:NM_001114856]|5|ENSBTAG00000012244|ENSBTAT00000016242</t>
  </si>
  <si>
    <t>ENSBTAP00000013077;ENSBTAP00000042255</t>
  </si>
  <si>
    <t>TPM3|UniProtKB Gene Name|Bos taurus tropomyosin 3 (TPM3), mRNA. [Source:RefSeq mRNA;Acc:NM_001011674]|3|ENSBTAG00000033217|ENSBTAT00000013077</t>
  </si>
  <si>
    <t>ENSBTAP00000023406</t>
  </si>
  <si>
    <t>AK2</t>
  </si>
  <si>
    <t>AK2|UniProtKB Gene Name|Bos taurus adenylate kinase 2 (AK2), mRNA. [Source:RefSeq mRNA;Acc:NM_173889]|2|ENSBTAG00000017605|ENSBTAT00000023406</t>
  </si>
  <si>
    <t>ENSBTAP00000003599;ENSBTAP00000050701</t>
  </si>
  <si>
    <t>AP1G1</t>
  </si>
  <si>
    <t>AP1G1|HGNC Symbol|adaptor-related protein complex 1, gamma 1 subunit [Source:HGNC Symbol;Acc:555]|18|ENSBTAG00000002769|ENSBTAT00000003599</t>
  </si>
  <si>
    <t>ENSBTAP00000008193</t>
  </si>
  <si>
    <t>MANB</t>
  </si>
  <si>
    <t>MANB|UniProtKB Gene Name|Bos taurus mannosidase, alpha, class 2B, member 1 (MAN2B1), mRNA. [Source:RefSeq mRNA;Acc:NM_174561]|7|ENSBTAG00000006241|ENSBTAT00000008193</t>
  </si>
  <si>
    <t>ENSBTAP00000004364</t>
  </si>
  <si>
    <t>HSP90B1</t>
  </si>
  <si>
    <t>HSP90B1|UniProtKB Gene Name|Bos taurus heat shock protein 90kDa beta (Grp94), member 1 (HSP90B1), mRNA. [Source:RefSeq mRNA;Acc:NM_174700]|5|ENSBTAG00000003362|ENSBTAT00000004364</t>
  </si>
  <si>
    <t>ENSBTAP00000014053</t>
  </si>
  <si>
    <t>DCTN2</t>
  </si>
  <si>
    <t>DCTN2|UniProtKB Gene Name|Bos taurus dynactin 2 (p50) (DCTN2), mRNA. [Source:RefSeq mRNA;Acc:NM_001034558]|5|ENSBTAG00000010624|ENSBTAT00000014053</t>
  </si>
  <si>
    <t>ENSBTAP00000009272</t>
  </si>
  <si>
    <t>FDPS</t>
  </si>
  <si>
    <t>FDPS|UniProtKB Gene Name|Bos taurus farnesyl diphosphate synthase (FDPS), mRNA. [Source:RefSeq mRNA;Acc:NM_177497]|3|ENSBTAG00000003948|ENSBTAT00000009272</t>
  </si>
  <si>
    <t>ENSBTAP00000008358;ENSBTAP00000045321</t>
  </si>
  <si>
    <t>CCT3</t>
  </si>
  <si>
    <t>CCT3|UniProtKB Gene Name|Bos taurus chaperonin containing TCP1, subunit 3 (gamma) (CCT3), mRNA. [Source:RefSeq mRNA;Acc:NM_001017934]|3|ENSBTAG00000006370|ENSBTAT00000008358</t>
  </si>
  <si>
    <t>ENSBTAP00000003732</t>
  </si>
  <si>
    <t>DCPS</t>
  </si>
  <si>
    <t>DCPS|UniProtKB Gene Name|Bos taurus decapping enzyme, scavenger (DCPS), mRNA. [Source:RefSeq mRNA;Acc:NM_174695]|29|ENSBTAG00000002879|ENSBTAT00000003732</t>
  </si>
  <si>
    <t>ENSBTAP00000008799</t>
  </si>
  <si>
    <t>ARCN1</t>
  </si>
  <si>
    <t>ARCN1|UniProtKB Gene Name|Bos taurus archain 1 (ARCN1), mRNA. [Source:RefSeq mRNA;Acc:NM_001195013]|15|ENSBTAG00000006690|ENSBTAT00000008799</t>
  </si>
  <si>
    <t>ENSBTAP00000027808</t>
  </si>
  <si>
    <t>MAT2A</t>
  </si>
  <si>
    <t>MAT2A|UniProtKB Gene Name|Bos taurus methionine adenosyltransferase II, alpha (MAT2A), mRNA. [Source:RefSeq mRNA;Acc:NM_001101131]|11|ENSBTAG00000020873|ENSBTAT00000027808</t>
  </si>
  <si>
    <t>ENSBTAP00000011762</t>
  </si>
  <si>
    <t>PFDN5</t>
  </si>
  <si>
    <t>PFDN5|UniProtKB Gene Name|Bos taurus prefoldin subunit 5 (PFDN5), mRNA. [Source:RefSeq mRNA;Acc:NM_174732]|5|ENSBTAG00000008935|ENSBTAT00000011762</t>
  </si>
  <si>
    <t>ENSBTAP00000035986</t>
  </si>
  <si>
    <t>DNM2</t>
  </si>
  <si>
    <t>DNM2|EntrezGene|Bos taurus dynamin 2 (DNM2), mRNA. [Source:RefSeq mRNA;Acc:NM_001099369]|7|ENSBTAG00000013362|ENSBTAT00000036123</t>
  </si>
  <si>
    <t>ENSBTAP00000022210</t>
  </si>
  <si>
    <t>CLTC</t>
  </si>
  <si>
    <t>CLTC|EntrezGene|clathrin heavy chain 1  [Source:RefSeq peptide;Acc:NP_776448]|19|ENSBTAG00000016708|ENSBTAT00000022210</t>
  </si>
  <si>
    <t>ENSBTAP00000048950</t>
  </si>
  <si>
    <t>CLIC4</t>
  </si>
  <si>
    <t>CLIC4|UniProtKB Gene Name|Bos taurus chloride intracellular channel 4 (CLIC4), mRNA. [Source:RefSeq mRNA;Acc:NM_001080218]|2|ENSBTAG00000009470|ENSBTAT00000054397</t>
  </si>
  <si>
    <t>ENSBTAP00000000179</t>
  </si>
  <si>
    <t>LGALSL</t>
  </si>
  <si>
    <t>LGALSL|EntrezGene|Bos taurus lectin, galactoside-binding-like (LGALSL), mRNA. [Source:RefSeq mRNA;Acc:NM_001205831]|11|ENSBTAG00000000156|ENSBTAT00000000179</t>
  </si>
  <si>
    <t>ENSBTAP00000026871</t>
  </si>
  <si>
    <t>UBE2K</t>
  </si>
  <si>
    <t>UBE2K|UniProtKB Gene Name|Bos taurus ubiquitin-conjugating enzyme E2K (UBE2K), mRNA. [Source:RefSeq mRNA;Acc:NM_174080]|6|ENSBTAG00000020175|ENSBTAT00000026871</t>
  </si>
  <si>
    <t>ENSBTAP00000003192;ENSBTAP00000024663</t>
  </si>
  <si>
    <t>TUBA4A</t>
  </si>
  <si>
    <t>TUBA4A|UniProtKB Gene Name|Bos taurus tubulin, alpha 4a (TUBA4A), mRNA. [Source:RefSeq mRNA;Acc:NM_001078158]|2|ENSBTAG00000030974|ENSBTAT00000003192</t>
  </si>
  <si>
    <t>ENSBTAP00000013707;ENSBTAP00000008670</t>
  </si>
  <si>
    <t>ARPC2</t>
  </si>
  <si>
    <t>ARPC2|UniProtKB Gene Name|Bos taurus actin related protein 2/3 complex, subunit 2, 34kDa (ARPC2), mRNA. [Source:RefSeq mRNA;Acc:NM_001034713]|2|ENSBTAG00000010386|ENSBTAT00000013707</t>
  </si>
  <si>
    <t>ENSBTAP00000029889</t>
  </si>
  <si>
    <t>NAP1L4</t>
  </si>
  <si>
    <t>NAP1L4|HGNC Symbol|nucleosome assembly protein 1-like 4 [Source:HGNC Symbol;Acc:7640]|29|ENSBTAG00000022160|ENSBTAT00000029894</t>
  </si>
  <si>
    <t>ENSBTAP00000018947</t>
  </si>
  <si>
    <t>TARS</t>
  </si>
  <si>
    <t>TARS|UniProtKB Gene Name|Bos taurus threonyl-tRNA synthetase (TARS), mRNA. [Source:RefSeq mRNA;Acc:NM_001034370]|20|ENSBTAG00000014261|ENSBTAT00000018947</t>
  </si>
  <si>
    <t>ENSBTAP00000022299</t>
  </si>
  <si>
    <t>UBA1</t>
  </si>
  <si>
    <t>UBA1|UniProtKB Gene Name|Bos taurus ubiquitin-like modifier activating enzyme 1 (UBA1), mRNA. [Source:RefSeq mRNA;Acc:NM_001102477]|X|ENSBTAG00000016764|ENSBTAT00000022299</t>
  </si>
  <si>
    <t>ENSBTAP00000009897</t>
  </si>
  <si>
    <t>MAPRE2</t>
  </si>
  <si>
    <t>MAPRE2|UniProtKB Gene Name|Bos taurus microtubule-associated protein, RP/EB family, member 2 (MAPRE2), mRNA. [Source:RefSeq mRNA;Acc:NM_001034374]|24|ENSBTAG00000007520|ENSBTAT00000009897</t>
  </si>
  <si>
    <t>ENSBTAP00000036650</t>
  </si>
  <si>
    <t>CATB</t>
  </si>
  <si>
    <t>CATB|UniProtKB Gene Name|Bos taurus cathepsin B (CTSB), mRNA. [Source:RefSeq mRNA;Acc:NM_174031]|8|ENSBTAG00000012442|ENSBTAT00000036795</t>
  </si>
  <si>
    <t>ENSBTAP00000008650</t>
  </si>
  <si>
    <t>KPNB1</t>
  </si>
  <si>
    <t>KPNB1|HGNC Symbol|karyopherin (importin) beta 1 [Source:HGNC Symbol;Acc:6400]|19|ENSBTAG00000006586|ENSBTAT00000008650</t>
  </si>
  <si>
    <t>ENSBTAP00000009158;ENSBTAP00000043991</t>
  </si>
  <si>
    <t>TUBB5</t>
  </si>
  <si>
    <t>TUBB5|UniProtKB Gene Name|Bos taurus tubulin, beta class I (TUBB), mRNA. [Source:RefSeq mRNA;Acc:NM_001046549]|23|ENSBTAG00000006969|ENSBTAT00000009158</t>
  </si>
  <si>
    <t>ENSBTAP00000013663</t>
  </si>
  <si>
    <t>EZR</t>
  </si>
  <si>
    <t>EZR|UniProtKB Gene Name|Bos taurus ezrin (EZR), mRNA. [Source:RefSeq mRNA;Acc:NM_174217]|9|ENSBTAG00000010347|ENSBTAT00000013663</t>
  </si>
  <si>
    <t>ENSBTAP00000010765</t>
  </si>
  <si>
    <t>CCT6A</t>
  </si>
  <si>
    <t>CCT6A|HGNC Symbol|chaperonin containing TCP1, subunit 6A (zeta 1) [Source:HGNC Symbol;Acc:1620]|25|ENSBTAG00000008184|ENSBTAT00000010765</t>
  </si>
  <si>
    <t>ENSBTAP00000022780</t>
  </si>
  <si>
    <t>STX7</t>
  </si>
  <si>
    <t>STX7|UniProtKB Gene Name|Bos taurus syntaxin 7 (STX7), mRNA. [Source:RefSeq mRNA;Acc:NM_001077864]|9|ENSBTAG00000017139|ENSBTAT00000022780</t>
  </si>
  <si>
    <t>ENSBTAP00000012094</t>
  </si>
  <si>
    <t>STXBP2</t>
  </si>
  <si>
    <t>STXBP2|HGNC Symbol|syntaxin binding protein 2 [Source:HGNC Symbol;Acc:11445]|7|ENSBTAG00000009178|ENSBTAT00000012094</t>
  </si>
  <si>
    <t>ENSBTAP00000028602;ENSBTAP00000020036</t>
  </si>
  <si>
    <t>CFL1</t>
  </si>
  <si>
    <t>CFL1|UniProtKB Gene Name|Bos taurus cofilin 1 (non-muscle) (CFL1), mRNA. [Source:RefSeq mRNA;Acc:NM_001015655]|29|ENSBTAG00000021455|ENSBTAT00000028602</t>
  </si>
  <si>
    <t>ENSBTAP00000000927</t>
  </si>
  <si>
    <t>ILK</t>
  </si>
  <si>
    <t>ILK|HGNC Symbol|integrin-linked kinase [Source:HGNC Symbol;Acc:6040]|15|ENSBTAG00000000696|ENSBTAT00000000927</t>
  </si>
  <si>
    <t>ENSBTAP00000044619;ENSBTAP00000044193</t>
  </si>
  <si>
    <t>PKM2</t>
  </si>
  <si>
    <t>PKM2|UniProtKB Gene Name|Bos taurus pyruvate kinase, muscle (PKM), mRNA. [Source:RefSeq mRNA;Acc:NM_001205727]|10|ENSBTAG00000001601|ENSBTAT00000047412</t>
  </si>
  <si>
    <t>ENSBTAP00000034009</t>
  </si>
  <si>
    <t>S100A12</t>
  </si>
  <si>
    <t>S100A12|UniProtKB Gene Name|Bos taurus S100 calcium binding protein A12 (S100A12), mRNA. [Source:RefSeq mRNA;Acc:NM_174651]|3|ENSBTAG00000012638|ENSBTAT00000034108</t>
  </si>
  <si>
    <t>ENSBTAP00000018808</t>
  </si>
  <si>
    <t>RCSD1</t>
  </si>
  <si>
    <t>RCSD1|HGNC Symbol|RCSD domain containing 1 [Source:HGNC Symbol;Acc:28310]|3|ENSBTAG00000014151|ENSBTAT00000018808</t>
  </si>
  <si>
    <t>ENSBTAP00000009308;ENSBTAP00000031879;ENSBTAP00000053019</t>
  </si>
  <si>
    <t>LCP1</t>
  </si>
  <si>
    <t>LCP1|HGNC Symbol|lymphocyte cytosolic protein 1 (L-plastin) [Source:HGNC Symbol;Acc:6528]|12|ENSBTAG00000007079|ENSBTAT00000009308</t>
  </si>
  <si>
    <t>ENSBTAP00000033996</t>
  </si>
  <si>
    <t>ALDH9A1</t>
  </si>
  <si>
    <t>ALDH9A1|HGNC Symbol|aldehyde dehydrogenase 9 family, member A1 [Source:HGNC Symbol;Acc:412]|3|ENSBTAG00000017852|ENSBTAT00000034095</t>
  </si>
  <si>
    <t>ENSBTAP00000025254</t>
  </si>
  <si>
    <t>GARS</t>
  </si>
  <si>
    <t>GARS|UniProtKB Gene Name|Bos taurus glycyl-tRNA synthetase (GARS), mRNA. [Source:RefSeq mRNA;Acc:NM_001097566]|4|ENSBTAG00000018972|ENSBTAT00000025254</t>
  </si>
  <si>
    <t>ENSBTAP00000007028;ENSBTAP00000055935</t>
  </si>
  <si>
    <t>ARPC3</t>
  </si>
  <si>
    <t>ARPC3|UniProtKB Gene Name|Bos taurus actin related protein 2/3 complex, subunit 3, 21kDa (ARPC3), mRNA. [Source:RefSeq mRNA;Acc:NM_001034271]|17|ENSBTAG00000005345|ENSBTAT00000007028</t>
  </si>
  <si>
    <t>ENSBTAP00000012764</t>
  </si>
  <si>
    <t>STK25</t>
  </si>
  <si>
    <t>STK25|EntrezGene|Bos taurus serine/threonine kinase 25 (STK25), mRNA. [Source:RefSeq mRNA;Acc:NM_183407]|3|ENSBTAG00000009676|ENSBTAT00000012764</t>
  </si>
  <si>
    <t>ENSBTAP00000010507</t>
  </si>
  <si>
    <t>CORO1C</t>
  </si>
  <si>
    <t>CORO1C|UniProtKB Gene Name|Bos taurus coronin, actin binding protein, 1C (CORO1C), mRNA. [Source:RefSeq mRNA;Acc:NM_001081590]|17|ENSBTAG00000007993|ENSBTAT00000010507</t>
  </si>
  <si>
    <t>ENSBTAP00000014894</t>
  </si>
  <si>
    <t>ACTN4</t>
  </si>
  <si>
    <t>ACTN4|UniProtKB Gene Name|Bos taurus actinin, alpha 4 (ACTN4), mRNA. [Source:RefSeq mRNA;Acc:NM_001098052]|18|ENSBTAG00000011215|ENSBTAT00000014894</t>
  </si>
  <si>
    <t>ENSBTAP00000029147</t>
  </si>
  <si>
    <t>TXNDC17</t>
  </si>
  <si>
    <t>TXNDC17|EntrezGene|Bos taurus thioredoxin domain containing 17 (TXNDC17), mRNA. [Source:RefSeq mRNA;Acc:NM_001205821]|19|ENSBTAG00000021864|ENSBTAT00000029147</t>
  </si>
  <si>
    <t>ENSBTAP00000026119</t>
  </si>
  <si>
    <t>VASP</t>
  </si>
  <si>
    <t>VASP|UniProtKB Gene Name|Bos taurus vasodilator-stimulated phosphoprotein (VASP), mRNA. [Source:RefSeq mRNA;Acc:NM_001038110]|18|ENSBTAG00000019604|ENSBTAT00000026119</t>
  </si>
  <si>
    <t>ENSBTAP00000026261</t>
  </si>
  <si>
    <t>PRPS1</t>
  </si>
  <si>
    <t>PRPS1|UniProtKB Gene Name|Bos taurus phosphoribosyl pyrophosphate synthetase 1 (PRPS1), mRNA. [Source:RefSeq mRNA;Acc:NM_001046189]|X|ENSBTAG00000019703|ENSBTAT00000026261</t>
  </si>
  <si>
    <t>ENSBTAP00000033048</t>
  </si>
  <si>
    <t>SRSF7</t>
  </si>
  <si>
    <t>SRSF7|UniProtKB Gene Name|Bos taurus serine/arginine-rich splicing factor 7 (SRSF7), mRNA. [Source:RefSeq mRNA;Acc:NM_001034277]|11|ENSBTAG00000014891|ENSBTAT00000033124</t>
  </si>
  <si>
    <t>ENSBTAP00000023778</t>
  </si>
  <si>
    <t>CCT5</t>
  </si>
  <si>
    <t>CCT5|EntrezGene|Bos taurus chaperonin containing TCP1, subunit 5 (epsilon) (CCT5), mRNA. [Source:RefSeq mRNA;Acc:NM_001034595]|20|ENSBTAG00000017889|ENSBTAT00000023778</t>
  </si>
  <si>
    <t>ENSBTAP00000011505</t>
  </si>
  <si>
    <t>PRDX3</t>
  </si>
  <si>
    <t>PRDX3|UniProtKB Gene Name|Bos taurus peroxiredoxin 3 (PRDX3), mRNA. [Source:RefSeq mRNA;Acc:NM_174432]|26|ENSBTAG00000008731|ENSBTAT00000011505</t>
  </si>
  <si>
    <t>ENSBTAP00000025024</t>
  </si>
  <si>
    <t>RPS4</t>
  </si>
  <si>
    <t>RPS4|UniProtKB Gene Name|Bos taurus ribosomal protein S4, X-linked (RPS4X), mRNA. [Source:RefSeq mRNA;Acc:NM_001035445]|X|ENSBTAG00000018800|ENSBTAT00000025024</t>
  </si>
  <si>
    <t>ENSBTAP00000037577</t>
  </si>
  <si>
    <t>G3PDH</t>
  </si>
  <si>
    <t>G3PDH|UniProtKB Gene Name|Bos taurus glyceraldehyde-3-phosphate dehydrogenase (GAPDH), mRNA. [Source:RefSeq mRNA;Acc:NM_001034034]|5|ENSBTAG00000014731|ENSBTAT00000037753</t>
  </si>
  <si>
    <t>ENSBTAP00000013112</t>
  </si>
  <si>
    <t>CAND1</t>
  </si>
  <si>
    <t>CAND1|UniProtKB Gene Name|Bos taurus cullin-associated and neddylation-dissociated 1 (CAND1), mRNA. [Source:RefSeq mRNA;Acc:NM_001101173]|5|ENSBTAG00000009939|ENSBTAT00000013112</t>
  </si>
  <si>
    <t>ENSBTAP00000055364</t>
  </si>
  <si>
    <t>FERMT3|UniProtKB Gene Name|Bos taurus fermitin family member 3 (FERMT3), mRNA. [Source:RefSeq mRNA;Acc:NM_001037606]|29|ENSBTAG00000045862|ENSBTAT00000062951</t>
  </si>
  <si>
    <t>ENSBTAP00000001338</t>
  </si>
  <si>
    <t>HCLS1</t>
  </si>
  <si>
    <t>HCLS1|UniProtKB Gene Name|Bos taurus hematopoietic cell-specific Lyn substrate 1 (HCLS1), mRNA. [Source:RefSeq mRNA;Acc:NM_001035057]|1|ENSBTAG00000001009|ENSBTAT00000001338</t>
  </si>
  <si>
    <t>ENSBTAP00000022017</t>
  </si>
  <si>
    <t>||Fermitin family homolog 3  [Source:UniProtKB/TrEMBL;Acc:F1MMJ5]|29|ENSBTAG00000016551|ENSBTAT00000022017</t>
  </si>
  <si>
    <t>ENSBTAP00000025580</t>
  </si>
  <si>
    <t>USP14</t>
  </si>
  <si>
    <t>USP14|HGNC Symbol|ubiquitin specific peptidase 14 (tRNA-guanine transglycosylase) [Source:HGNC Symbol;Acc:12612]|24|ENSBTAG00000019214|ENSBTAT00000025580</t>
  </si>
  <si>
    <t>ENSBTAP00000008754</t>
  </si>
  <si>
    <t>ERP29</t>
  </si>
  <si>
    <t>ERP29|UniProtKB Gene Name|Bos taurus endoplasmic reticulum protein 29 (ERP29), mRNA. [Source:RefSeq mRNA;Acc:NM_001076271]|17|ENSBTAG00000006665|ENSBTAT00000008754</t>
  </si>
  <si>
    <t>ENSBTAP00000001588</t>
  </si>
  <si>
    <t>GIMAP7</t>
  </si>
  <si>
    <t>GIMAP7|EntrezGene|Bos taurus GTPase, IMAP family member 7 (GIMAP7), mRNA. [Source:RefSeq mRNA;Acc:NM_001046308]|4|ENSBTAG00000001198|ENSBTAT00000001588</t>
  </si>
  <si>
    <t>ENSBTAP00000020452</t>
  </si>
  <si>
    <t>RPL18</t>
  </si>
  <si>
    <t>RPL18|UniProtKB Gene Name|Bos taurus ribosomal protein L18 (RPL18), mRNA. [Source:RefSeq mRNA;Acc:NM_001015556]|18|ENSBTAG00000015388|ENSBTAT00000020452</t>
  </si>
  <si>
    <t>ENSBTAP00000043732</t>
  </si>
  <si>
    <t>PITPNA</t>
  </si>
  <si>
    <t>PITPNA|UniProtKB Gene Name|Bos taurus phosphatidylinositol transfer protein, alpha (PITPNA), mRNA. [Source:RefSeq mRNA;Acc:NM_001046582]|19|ENSBTAG00000011480|ENSBTAT00000046430</t>
  </si>
  <si>
    <t>ENSBTAP00000019803</t>
  </si>
  <si>
    <t>CAPNS1</t>
  </si>
  <si>
    <t>CAPNS1|UniProtKB Gene Name|Bos taurus calpain, small subunit 1 (CAPNS1), mRNA. [Source:RefSeq mRNA;Acc:NM_174261]|18|ENSBTAG00000014872|ENSBTAT00000019803</t>
  </si>
  <si>
    <t>ENSBTAP00000026356</t>
  </si>
  <si>
    <t>USP5</t>
  </si>
  <si>
    <t>USP5|HGNC Symbol|ubiquitin specific peptidase 5 (isopeptidase T) [Source:HGNC Symbol;Acc:12628]|5|ENSBTAG00000019780|ENSBTAT00000026356</t>
  </si>
  <si>
    <t>ENSBTAP00000051545;AAS05592;ENSBTAP00000000359</t>
  </si>
  <si>
    <t>PFKL</t>
  </si>
  <si>
    <t>PFKL|UniProtKB Gene Name|Bos taurus phosphofructokinase, liver (PFKL), mRNA. [Source:RefSeq mRNA;Acc:NM_001080244]|1|ENSBTAG00000010658|ENSBTAT00000056305</t>
  </si>
  <si>
    <t>ENSBTAP00000003660</t>
  </si>
  <si>
    <t>ACAT2</t>
  </si>
  <si>
    <t>ACAT2|UniProtKB Gene Name|Bos taurus acetyl-CoA acetyltransferase 2 (ACAT2), mRNA. [Source:RefSeq mRNA;Acc:NM_001075549]|9|ENSBTAG00000002827|ENSBTAT00000003660</t>
  </si>
  <si>
    <t>ENSBTAP00000040793</t>
  </si>
  <si>
    <t>LASP1</t>
  </si>
  <si>
    <t>LASP1|UniProtKB Gene Name|Bos taurus LIM and SH3 protein 1 (LASP1), mRNA. [Source:RefSeq mRNA;Acc:NM_001035394]|19|ENSBTAG00000030587|ENSBTAT00000043205</t>
  </si>
  <si>
    <t>ENSBTAP00000010469</t>
  </si>
  <si>
    <t>ARPC4</t>
  </si>
  <si>
    <t>ARPC4|UniProtKB Gene Name|Bos taurus actin related protein 2/3 complex, subunit 4, 20kDa (ARPC4), mRNA. [Source:RefSeq mRNA;Acc:NM_001076163]|22|ENSBTAG00000007964|ENSBTAT00000010469</t>
  </si>
  <si>
    <t>ENSBTAP00000003415</t>
  </si>
  <si>
    <t>SEPT9</t>
  </si>
  <si>
    <t>SEPT9|HGNC Symbol|septin 9 [Source:HGNC Symbol;Acc:7323]|19|ENSBTAG00000002633|ENSBTAT00000003415</t>
  </si>
  <si>
    <t>ENSBTAP00000040143</t>
  </si>
  <si>
    <t>FAM49B</t>
  </si>
  <si>
    <t>FAM49B|UniProtKB Gene Name|Bos taurus family with sequence similarity 49, member B (FAM49B), mRNA. [Source:RefSeq mRNA;Acc:NM_001046047]|14|ENSBTAG00000020801|ENSBTAT00000040368</t>
  </si>
  <si>
    <t>ENSBTAP00000012872;AAS02865</t>
  </si>
  <si>
    <t>ACTR2</t>
  </si>
  <si>
    <t>ACTR2|EntrezGene|Bos taurus ARP2 actin-related protein 2 homolog (yeast) (ACTR2), mRNA. [Source:RefSeq mRNA;Acc:NM_001102213]|11|ENSBTAG00000009761|ENSBTAT00000012872</t>
  </si>
  <si>
    <t>ENSBTAP00000004615</t>
  </si>
  <si>
    <t>GSTP1</t>
  </si>
  <si>
    <t>GSTP1|UniProtKB Gene Name|Bos taurus glutathione S-transferase pi 1 (GSTP1), mRNA. [Source:RefSeq mRNA;Acc:NM_177516]|29|ENSBTAG00000003548|ENSBTAT00000004615</t>
  </si>
  <si>
    <t>ENSBTAP00000023042;ENSBTAP00000018539</t>
  </si>
  <si>
    <t>PTI</t>
  </si>
  <si>
    <t>PTI|EntrezGene|Bos taurus spleen trypsin inhibitor (LOC404103), mRNA. [Source:RefSeq mRNA;Acc:NM_205786]|13|ENSBTAG00000017328|ENSBTAT00000023042</t>
  </si>
  <si>
    <t>ENSBTAP00000034568</t>
  </si>
  <si>
    <t>SLC9A3R1</t>
  </si>
  <si>
    <t>SLC9A3R1|UniProtKB Gene Name|Bos taurus solute carrier family 9 (sodium/hydrogen exchanger), member 3 regulator 1 (SLC9A3R1), mRNA. [Source:RefSeq mRNA;Acc:NM_001077852]|19|ENSBTAG00000011382|ENSBTAT00000034682</t>
  </si>
  <si>
    <t>ENSBTAP00000022774</t>
  </si>
  <si>
    <t>CTSS</t>
  </si>
  <si>
    <t>CTSS|UniProtKB Gene Name|Bos taurus cathepsin S (CTSS), mRNA. [Source:RefSeq mRNA;Acc:NM_001033615]|3|ENSBTAG00000017135|ENSBTAT00000022774</t>
  </si>
  <si>
    <t>ENSBTAP00000027852;ENSBTAP00000038468</t>
  </si>
  <si>
    <t>NAP1L1</t>
  </si>
  <si>
    <t>NAP1L1|UniProtKB Gene Name|Bos taurus nucleosome assembly protein 1-like 1 (NAP1L1), mRNA. [Source:RefSeq mRNA;Acc:NM_001099215]|5|ENSBTAG00000020908|ENSBTAT00000027852</t>
  </si>
  <si>
    <t>ENSBTAP00000055564</t>
  </si>
  <si>
    <t>RNH1</t>
  </si>
  <si>
    <t>RNH1|EntrezGene|Bos taurus ribonuclease/angiogenin inhibitor 1 (RNH1), mRNA. [Source:RefSeq mRNA;Acc:NM_001035319]|GJ060032.1|ENSBTAG00000046869|ENSBTAT00000065344</t>
  </si>
  <si>
    <t>ENSBTAP00000035741;ENSBTAP00000048068</t>
  </si>
  <si>
    <t>BOLA</t>
  </si>
  <si>
    <t>BOLA|UniProtKB Gene Name|Uncharacterized protein  [Source:UniProtKB/TrEMBL;Acc:F1MWX3]|23|ENSBTAG00000022590|ENSBTAT00000035874</t>
  </si>
  <si>
    <t>ENSBTAP00000017497</t>
  </si>
  <si>
    <t>HSPA8</t>
  </si>
  <si>
    <t>HSPA8|UniProtKB Gene Name|Bos taurus heat shock 70kDa protein 8 (HSPA8), mRNA. [Source:RefSeq mRNA;Acc:NM_174345]|15|ENSBTAG00000013162|ENSBTAT00000017497</t>
  </si>
  <si>
    <t>ENSBTAP00000027627</t>
  </si>
  <si>
    <t>RPS15A</t>
  </si>
  <si>
    <t>RPS15A|UniProtKB Gene Name|Bos taurus ribosomal protein S15A (RPS15A), mRNA. [Source:RefSeq mRNA;Acc:NM_001037443]|25|ENSBTAG00000020733|ENSBTAT00000027627</t>
  </si>
  <si>
    <t>ENSBTAP00000010922;ENSBTAP00000010925</t>
  </si>
  <si>
    <t>FN1</t>
  </si>
  <si>
    <t>FN1|UniProtKB Gene Name|Bos taurus fibronectin 1 (FN1), mRNA. [Source:RefSeq mRNA;Acc:NM_001163778]|2|ENSBTAG00000008300|ENSBTAT00000010922</t>
  </si>
  <si>
    <t>ENSBTAP00000011678</t>
  </si>
  <si>
    <t>CAPN1</t>
  </si>
  <si>
    <t>CAPN1|UniProtKB Gene Name|Bos taurus calpain 1, (mu/I) large subunit (CAPN1), mRNA. [Source:RefSeq mRNA;Acc:NM_174259]|29|ENSBTAG00000010230|ENSBTAT00000011678</t>
  </si>
  <si>
    <t>ENSBTAP00000028983</t>
  </si>
  <si>
    <t>PSMC3</t>
  </si>
  <si>
    <t>PSMC3|UniProtKB Gene Name|26S protease regulatory subunit 6A  [Source:RefSeq peptide;Acc:NP_001179113]|15|ENSBTAG00000021744|ENSBTAT00000028983</t>
  </si>
  <si>
    <t>ENSBTAP00000025179</t>
  </si>
  <si>
    <t>IMPDH2</t>
  </si>
  <si>
    <t>IMPDH2|UniProtKB Gene Name|Bos taurus IMP (inosine 5'-monophosphate) dehydrogenase 2 (IMPDH2), mRNA. [Source:RefSeq mRNA;Acc:NM_001034416]|22|ENSBTAG00000031837|ENSBTAT00000025179</t>
  </si>
  <si>
    <t>ENSBTAP00000005983</t>
  </si>
  <si>
    <t>CAPZB</t>
  </si>
  <si>
    <t>CAPZB|UniProtKB Gene Name|Bos taurus capping protein (actin filament) muscle Z-line, beta (CAPZB), mRNA. [Source:RefSeq mRNA;Acc:NM_176648]|2|ENSBTAG00000004554|ENSBTAT00000005983</t>
  </si>
  <si>
    <t>ENSBTAP00000002843</t>
  </si>
  <si>
    <t>TCEB1</t>
  </si>
  <si>
    <t>TCEB1|UniProtKB Gene Name|Bos taurus transcription elongation factor B (SIII), polypeptide 1 (15kDa, elongin C) (TCEB1), mRNA. [Source:RefSeq mRNA;Acc:NM_001046493]|14|ENSBTAG00000002196|ENSBTAT00000002843</t>
  </si>
  <si>
    <t>ENSBTAP00000031506;ENSBTAP00000031243</t>
  </si>
  <si>
    <t>SERPINB2</t>
  </si>
  <si>
    <t>SERPINB2|EntrezGene|Bos taurus serpin peptidase inhibitor, clade B (ovalbumin), member 2 (SERPINB2), mRNA. [Source:RefSeq mRNA;Acc:NM_001192051]|24|ENSBTAG00000023198|ENSBTAT00000031553</t>
  </si>
  <si>
    <t>ENSBTAP00000052345</t>
  </si>
  <si>
    <t>EPS15</t>
  </si>
  <si>
    <t>EPS15|UniProtKB Gene Name|Bos taurus epidermal growth factor receptor pathway substrate 15 (EPS15), mRNA. [Source:RefSeq mRNA;Acc:NM_001098087]|3|ENSBTAG00000005542|ENSBTAT00000053382</t>
  </si>
  <si>
    <t>ENSBTAP00000021651</t>
  </si>
  <si>
    <t>RPL30</t>
  </si>
  <si>
    <t>RPL30|UniProtKB Gene Name|Bos taurus ribosomal protein L30 (RPL30), mRNA. [Source:RefSeq mRNA;Acc:NM_001034434]|14|ENSBTAG00000016278|ENSBTAT00000021651</t>
  </si>
  <si>
    <t>ENSBTAP00000054151;ENSBTAP00000016111</t>
  </si>
  <si>
    <t>PPP1CA</t>
  </si>
  <si>
    <t>PPP1CA|HGNC Symbol|protein phosphatase 1, catalytic subunit, alpha isozyme [Source:HGNC Symbol;Acc:9281]|1|ENSBTAG00000040418|ENSBTAT00000045897</t>
  </si>
  <si>
    <t>ENSBTAP00000011240</t>
  </si>
  <si>
    <t>SRSF6</t>
  </si>
  <si>
    <t>SRSF6|HGNC Symbol|serine/arginine-rich splicing factor 6 [Source:HGNC Symbol;Acc:10788]|13|ENSBTAG00000008527|ENSBTAT00000011240</t>
  </si>
  <si>
    <t>ENSBTAP00000011484</t>
  </si>
  <si>
    <t>SSB</t>
  </si>
  <si>
    <t>SSB|UniProtKB Gene Name|Bos taurus Sjogren syndrome antigen B (autoantigen La) (SSB), mRNA. [Source:RefSeq mRNA;Acc:NM_176665]|2|ENSBTAG00000008716|ENSBTAT00000011484</t>
  </si>
  <si>
    <t>ENSBTAP00000001071</t>
  </si>
  <si>
    <t>COPE</t>
  </si>
  <si>
    <t>COPE|UniProtKB Gene Name|Bos taurus coatomer protein complex, subunit epsilon (COPE), mRNA. [Source:RefSeq mRNA;Acc:NM_176673]|7|ENSBTAG00000000810|ENSBTAT00000001071</t>
  </si>
  <si>
    <t>ENSBTAP00000003073</t>
  </si>
  <si>
    <t>NUCB1</t>
  </si>
  <si>
    <t>NUCB1|UniProtKB Gene Name|Bos taurus nucleobindin 1 (NUCB1), mRNA. [Source:RefSeq mRNA;Acc:NM_001075199]|18|ENSBTAG00000002378|ENSBTAT00000003073</t>
  </si>
  <si>
    <t>ENSBTAP00000016661</t>
  </si>
  <si>
    <t>TAOK3</t>
  </si>
  <si>
    <t>TAOK3|HGNC Symbol|TAO kinase 3 [Source:HGNC Symbol;Acc:18133]|17|ENSBTAG00000012550|ENSBTAT00000016661</t>
  </si>
  <si>
    <t>ENSBTAP00000004410;ENSBTAP00000038110</t>
  </si>
  <si>
    <t>ACTR3</t>
  </si>
  <si>
    <t>ACTR3|UniProtKB Gene Name|Bos taurus ARP3 actin-related protein 3 homolog (yeast) (ACTR3), mRNA. [Source:RefSeq mRNA;Acc:NM_174226]|2|ENSBTAG00000003401|ENSBTAT00000004410</t>
  </si>
  <si>
    <t>ENSBTAP00000031126;ENSBTAP00000009299</t>
  </si>
  <si>
    <t>BOLA|UniProtKB Gene Name|Bos taurus MHC class I heavy chain (BOLA), transcript variant 1, mRNA. [Source:RefSeq mRNA;Acc:NM_001038518]|23|ENSBTAG00000002069|ENSBTAT00000031167</t>
  </si>
  <si>
    <t>ENSBTAP00000047838</t>
  </si>
  <si>
    <t>UBE2I</t>
  </si>
  <si>
    <t>UBE2I|UniProtKB Gene Name|Bos taurus ubiquitin-conjugating enzyme E2I (UBE2I), mRNA. [Source:RefSeq mRNA;Acc:NM_001099372]|25|ENSBTAG00000038866|ENSBTAT00000056739</t>
  </si>
  <si>
    <t>ENSBTAP00000029271</t>
  </si>
  <si>
    <t>NPC2</t>
  </si>
  <si>
    <t>NPC2|UniProtKB Gene Name|Bos taurus Niemann-Pick disease, type C2 (NPC2), mRNA. [Source:RefSeq mRNA;Acc:NM_173918]|10|ENSBTAG00000021955|ENSBTAT00000029271</t>
  </si>
  <si>
    <t>ENSBTAP00000045293</t>
  </si>
  <si>
    <t>MAP2K1</t>
  </si>
  <si>
    <t>MAP2K1|UniProtKB Gene Name|Bos taurus mitogen-activated protein kinase kinase 1 (MAP2K1), mRNA. [Source:RefSeq mRNA;Acc:NM_001130752]|10|ENSBTAG00000033983|ENSBTAT00000048212</t>
  </si>
  <si>
    <t>ENSBTAP00000010330</t>
  </si>
  <si>
    <t>ITIH4</t>
  </si>
  <si>
    <t>ITIH4|HGNC Symbol|inter-alpha-trypsin inhibitor heavy chain family, member 4 [Source:HGNC Symbol;Acc:6169]|22|ENSBTAG00000007850|ENSBTAT00000010330</t>
  </si>
  <si>
    <t>ENSBTAP00000042843</t>
  </si>
  <si>
    <t>ANXA3</t>
  </si>
  <si>
    <t>ANXA3|HGNC Symbol|annexin A3 [Source:HGNC Symbol;Acc:541]|6|ENSBTAG00000010153|ENSBTAT00000045455</t>
  </si>
  <si>
    <t>ENSBTAP00000015716</t>
  </si>
  <si>
    <t>EEF1G</t>
  </si>
  <si>
    <t>EEF1G|UniProtKB Gene Name|Bos taurus eukaryotic translation elongation factor 1 gamma (EEF1G), mRNA. [Source:RefSeq mRNA;Acc:NM_001040487]|29|ENSBTAG00000011843|ENSBTAT00000015716</t>
  </si>
  <si>
    <t>ENSBTAP00000013623</t>
  </si>
  <si>
    <t>MAPK1</t>
  </si>
  <si>
    <t>MAPK1|UniProtKB Gene Name|Mitogen-activated protein kinase 1  [Source:UniProtKB/Swiss-Prot;Acc:P46196]|17|ENSBTAG00000010312|ENSBTAT00000013623</t>
  </si>
  <si>
    <t>ENSBTAP00000017629</t>
  </si>
  <si>
    <t>XPO1</t>
  </si>
  <si>
    <t>XPO1|HGNC Symbol|exportin 1 (CRM1 homolog, yeast) [Source:HGNC Symbol;Acc:12825]|11|ENSBTAG00000013254|ENSBTAT00000017629</t>
  </si>
  <si>
    <t>ENSBTAP00000003559</t>
  </si>
  <si>
    <t>APEX1</t>
  </si>
  <si>
    <t>APEX1|UniProtKB Gene Name|Bos taurus APEX nuclease (multifunctional DNA repair enzyme) 1 (APEX1), mRNA. [Source:RefSeq mRNA;Acc:NM_176609]|10|ENSBTAG00000002745|ENSBTAT00000003559</t>
  </si>
  <si>
    <t>ENSBTAP00000006990</t>
  </si>
  <si>
    <t>RPS6</t>
  </si>
  <si>
    <t>RPS6|EntrezGene|40S ribosomal protein S6  [Source:UniProtKB/TrEMBL;Acc:F1MKZ5]|2|ENSBTAG00000005315|ENSBTAT00000006990</t>
  </si>
  <si>
    <t>ENSBTAP00000045533</t>
  </si>
  <si>
    <t>MTAP</t>
  </si>
  <si>
    <t>||S-methyl-5'-thioadenosine phosphorylase  [Source:UniProtKB/TrEMBL;Acc:H9KUV2]|8|ENSBTAG00000025929|ENSBTAT00000048509</t>
  </si>
  <si>
    <t>ENSBTAP00000042551</t>
  </si>
  <si>
    <t>CAPZA1</t>
  </si>
  <si>
    <t>CAPZA1|UniProtKB Gene Name|Bos taurus capping protein (actin filament) muscle Z-line, alpha 1 (CAPZA1), mRNA. [Source:RefSeq mRNA;Acc:NM_001083480]|3|ENSBTAG00000014295|ENSBTAT00000045136</t>
  </si>
  <si>
    <t>ENSBTAP00000028093</t>
  </si>
  <si>
    <t>RPS16</t>
  </si>
  <si>
    <t>RPS16|UniProtKB Gene Name|Bos taurus ribosomal protein S16 (RPS16), mRNA. [Source:RefSeq mRNA;Acc:NM_001033624]|18|ENSBTAG00000021093|ENSBTAT00000028093</t>
  </si>
  <si>
    <t>ENSBTAP00000041236</t>
  </si>
  <si>
    <t>SAMHD1</t>
  </si>
  <si>
    <t>SAMHD1|UniProtKB Gene Name|Bos taurus SAM domain and HD domain 1 (SAMHD1), mRNA. [Source:RefSeq mRNA;Acc:NM_001075861]|13|ENSBTAG00000022007|ENSBTAT00000043682</t>
  </si>
  <si>
    <t>ENSBTAP00000025668</t>
  </si>
  <si>
    <t>KCNH3</t>
  </si>
  <si>
    <t>KCNH3|HGNC Symbol|potassium voltage-gated channel, subfamily H (eag-related), member 3 [Source:HGNC Symbol;Acc:6252]|5|ENSBTAG00000019277|ENSBTAT00000025668</t>
  </si>
  <si>
    <t>ENSBTAP00000015996</t>
  </si>
  <si>
    <t>PRDX2</t>
  </si>
  <si>
    <t>PRDX2|UniProtKB Gene Name|Bos taurus peroxiredoxin 2 (PRDX2), mRNA. [Source:RefSeq mRNA;Acc:NM_174763]|7|ENSBTAG00000012062|ENSBTAT00000015996</t>
  </si>
  <si>
    <t>ENSBTAP00000017696</t>
  </si>
  <si>
    <t>RBMX</t>
  </si>
  <si>
    <t>RBMX|UniProtKB Gene Name|Bos taurus RNA binding motif protein, X-linked (RBMX), mRNA. [Source:RefSeq mRNA;Acc:NM_001172039]|X|ENSBTAG00000013308|ENSBTAT00000017696</t>
  </si>
  <si>
    <t>ENSBTAP00000046975</t>
  </si>
  <si>
    <t>RAN</t>
  </si>
  <si>
    <t>RAN|EntrezGene|Uncharacterized protein  [Source:UniProtKB/TrEMBL;Acc:G5E619]|X|ENSBTAG00000014223|ENSBTAT00000018906</t>
  </si>
  <si>
    <t>ENSBTAP00000054193</t>
  </si>
  <si>
    <t>ARPC5</t>
  </si>
  <si>
    <t>ARPC5|HGNC Symbol|actin related protein 2/3 complex, subunit 5, 16kDa [Source:HGNC Symbol;Acc:708]|16|ENSBTAG00000045582|ENSBTAT00000064442</t>
  </si>
  <si>
    <t>ENSBTAP00000048183</t>
  </si>
  <si>
    <t>RPLP0</t>
  </si>
  <si>
    <t>RPLP0|EntrezGene|Bos taurus ribosomal protein, large, P0 (RPLP0), mRNA. [Source:RefSeq mRNA;Acc:NM_001012682]|17|ENSBTAG00000017389|ENSBTAT00000055086</t>
  </si>
  <si>
    <t>ENSBTAP00000048516</t>
  </si>
  <si>
    <t>PITPNB</t>
  </si>
  <si>
    <t>PITPNB|UniProtKB Gene Name|Bos taurus phosphatidylinositol transfer protein, beta (PITPNB), mRNA. [Source:RefSeq mRNA;Acc:NM_001078040]|17|ENSBTAG00000017799|ENSBTAT00000051852</t>
  </si>
  <si>
    <t>ENSBTAP00000009998</t>
  </si>
  <si>
    <t>FKBP4</t>
  </si>
  <si>
    <t>FKBP4|EntrezGene|Bos taurus FK506 binding protein 4, 59kDa (FKBP4), mRNA. [Source:RefSeq mRNA;Acc:NM_001034322]|5|ENSBTAG00000007605|ENSBTAT00000009998</t>
  </si>
  <si>
    <t>ENSBTAP00000017366</t>
  </si>
  <si>
    <t>IQGAP1</t>
  </si>
  <si>
    <t>IQGAP1|HGNC Symbol|IQ motif containing GTPase activating protein 1 [Source:HGNC Symbol;Acc:6110]|21|ENSBTAG00000013060|ENSBTAT00000017366</t>
  </si>
  <si>
    <t>ENSBTAP00000025963</t>
  </si>
  <si>
    <t>RPL10A</t>
  </si>
  <si>
    <t>RPL10A|UniProtKB Gene Name|Bos taurus ribosomal protein L10a (RPL10A), mRNA. [Source:RefSeq mRNA;Acc:NM_001015647]|23|ENSBTAG00000019494|ENSBTAT00000025963</t>
  </si>
  <si>
    <t>ENSBTAP00000016432;ENSBTAP00000053231</t>
  </si>
  <si>
    <t>HK1</t>
  </si>
  <si>
    <t>HK1|UniProtKB Gene Name|Bos taurus hexokinase 1 (HK1), mRNA. [Source:RefSeq mRNA;Acc:NM_001012668]|28|ENSBTAG00000012380|ENSBTAT00000016432</t>
  </si>
  <si>
    <t>ENSBTAP00000011382</t>
  </si>
  <si>
    <t>CORO1A</t>
  </si>
  <si>
    <t>CORO1A|UniProtKB Gene Name|Bos taurus coronin, actin binding protein, 1A (CORO1A), mRNA. [Source:RefSeq mRNA;Acc:NM_174521]|25|ENSBTAG00000008631|ENSBTAT00000011382</t>
  </si>
  <si>
    <t>ENSBTAP00000020677</t>
  </si>
  <si>
    <t>PLBD1</t>
  </si>
  <si>
    <t>PLBD1|UniProtKB Gene Name|Bos taurus phospholipase B domain containing 1 (PLBD1), transcript variant a, mRNA. [Source:RefSeq mRNA;Acc:NM_001166298]|5|ENSBTAG00000015562|ENSBTAT00000020677</t>
  </si>
  <si>
    <t>ENSBTAP00000036487;ENSBTAP00000053521</t>
  </si>
  <si>
    <t>TLN1</t>
  </si>
  <si>
    <t>TLN1|HGNC Symbol|talin 1 [Source:HGNC Symbol;Acc:11845]|8|ENSBTAG00000025868|ENSBTAT00000036631</t>
  </si>
  <si>
    <t>ENSBTAP00000007642</t>
  </si>
  <si>
    <t>PSME2</t>
  </si>
  <si>
    <t>PSME2|UniProtKB Gene Name|Bos taurus proteasome (prosome, macropain) activator subunit 2 (PA28 beta) (PSME2), mRNA. [Source:RefSeq mRNA;Acc:NM_001014889]|10|ENSBTAG00000005814|ENSBTAT00000007642</t>
  </si>
  <si>
    <t>ENSBTAP00000012544</t>
  </si>
  <si>
    <t>RPS2</t>
  </si>
  <si>
    <t>RPS2|UniProtKB Gene Name|Bos taurus ribosomal protein S2 (RPS2), mRNA. [Source:RefSeq mRNA;Acc:NM_001033613]|25|ENSBTAG00000009535|ENSBTAT00000012544</t>
  </si>
  <si>
    <t>ENSBTAP00000053802</t>
  </si>
  <si>
    <t>NBEA</t>
  </si>
  <si>
    <t>NBEA|HGNC Symbol|neurobeachin [Source:HGNC Symbol;Acc:7648]|12|ENSBTAG00000022991|ENSBTAT00000061623</t>
  </si>
  <si>
    <t>ENSBTAP00000052296</t>
  </si>
  <si>
    <t>UBE2N</t>
  </si>
  <si>
    <t>UBE2N|UniProtKB Gene Name|Bos taurus ubiquitin-conjugating enzyme E2N (UBE2N), mRNA. [Source:RefSeq mRNA;Acc:NM_001076258]|5|ENSBTAG00000021767|ENSBTAT00000052393</t>
  </si>
  <si>
    <t>ENSBTAP00000045061</t>
  </si>
  <si>
    <t>IFI30</t>
  </si>
  <si>
    <t>IFI30|EntrezGene|Bos taurus interferon, gamma-inducible protein 30 (IFI30), mRNA. [Source:RefSeq mRNA;Acc:NM_001101251]|7|ENSBTAG00000018349|ENSBTAT00000047907</t>
  </si>
  <si>
    <t>ENSBTAP00000022364</t>
  </si>
  <si>
    <t>PYCRL</t>
  </si>
  <si>
    <t>PYCRL|UniProtKB Gene Name|Bos taurus pyrroline-5-carboxylate reductase-like (PYCRL), mRNA. [Source:RefSeq mRNA;Acc:NM_001014906]|14|ENSBTAG00000016810|ENSBTAT00000022364</t>
  </si>
  <si>
    <t>ENSBTAP00000024094;ENSBTAP00000019791</t>
  </si>
  <si>
    <t>HMGB1</t>
  </si>
  <si>
    <t>HMGB1|UniProtKB Gene Name|Bos taurus high mobility group box 1 (HMGB1), mRNA. [Source:RefSeq mRNA;Acc:NM_176612]|12|ENSBTAG00000018103|ENSBTAT00000024094</t>
  </si>
  <si>
    <t>ENSBTAP00000001576</t>
  </si>
  <si>
    <t>AP1B1</t>
  </si>
  <si>
    <t>AP1B1|HGNC Symbol|adaptor-related protein complex 1, beta 1 subunit [Source:HGNC Symbol;Acc:554]|17|ENSBTAG00000001189|ENSBTAT00000001576</t>
  </si>
  <si>
    <t>ENSBTAP00000012740</t>
  </si>
  <si>
    <t>UTRN</t>
  </si>
  <si>
    <t>UTRN|HGNC Symbol|utrophin [Source:HGNC Symbol;Acc:12635]|9|ENSBTAG00000009665|ENSBTAT00000012740</t>
  </si>
  <si>
    <t>ENSBTAP00000044998</t>
  </si>
  <si>
    <t>LAMTOR3</t>
  </si>
  <si>
    <t>LAMTOR3|UniProtKB Gene Name|Bos taurus late endosomal/lysosomal adaptor, MAPK and MTOR activator 3 (LAMTOR3), mRNA. [Source:RefSeq mRNA;Acc:NM_001075982]|6|ENSBTAG00000007923|ENSBTAT00000047833</t>
  </si>
  <si>
    <t>ENSBTAP00000033176</t>
  </si>
  <si>
    <t>INPP5B</t>
  </si>
  <si>
    <t>INPP5B|HGNC Symbol|inositol polyphosphate-5-phosphatase, 75kDa [Source:HGNC Symbol;Acc:6077]|3|ENSBTAG00000024107|ENSBTAT00000033256</t>
  </si>
  <si>
    <t>ENSBTAP00000056302</t>
  </si>
  <si>
    <t>ARPC1B</t>
  </si>
  <si>
    <t>ARPC1B|UniProtKB Gene Name|Bos taurus actin related protein 2/3 complex, subunit 1B, 41kDa (ARPC1B), mRNA. [Source:RefSeq mRNA;Acc:NM_001014844]|25|ENSBTAG00000046248|ENSBTAT00000064158</t>
  </si>
  <si>
    <t>ENSBTAP00000001568</t>
  </si>
  <si>
    <t>CDC10</t>
  </si>
  <si>
    <t>CDC10|UniProtKB Gene Name|Bos taurus septin 7 (SEPT7), mRNA. [Source:RefSeq mRNA;Acc:NM_001001168]|4|ENSBTAG00000001182|ENSBTAT00000001568</t>
  </si>
  <si>
    <t>ENSBTAP00000018100</t>
  </si>
  <si>
    <t>CHORDC1</t>
  </si>
  <si>
    <t>CHORDC1|UniProtKB Gene Name|Bos taurus cysteine and histidine-rich domain (CHORD) containing 1 (CHORDC1), mRNA. [Source:RefSeq mRNA;Acc:NM_001045912]|29|ENSBTAG00000013615|ENSBTAT00000018100</t>
  </si>
  <si>
    <t>ENSBTAP00000024007;ENSBTAP00000008517</t>
  </si>
  <si>
    <t>PIP4K2A</t>
  </si>
  <si>
    <t>PIP4K2A|HGNC Symbol|phosphatidylinositol-5-phosphate 4-kinase, type II, alpha [Source:HGNC Symbol;Acc:8997]|13|ENSBTAG00000018033|ENSBTAT00000024007</t>
  </si>
  <si>
    <t>ENSBTAP00000018331</t>
  </si>
  <si>
    <t>NEDD4</t>
  </si>
  <si>
    <t>NEDD4|HGNC Symbol|neural precursor cell expressed, developmentally down-regulated 4, E3 ubiquitin protein ligase [Source:HGNC Symbol;Acc:7727]|10|ENSBTAG00000013793|ENSBTAT00000018331</t>
  </si>
  <si>
    <t>ENSBTAP00000009073</t>
  </si>
  <si>
    <t>ASRGL1</t>
  </si>
  <si>
    <t>ASRGL1|UniProtKB Gene Name|Bos taurus asparaginase like 1 (ASRGL1), mRNA. [Source:RefSeq mRNA;Acc:NM_001077035]|29|ENSBTAG00000006910|ENSBTAT00000009073</t>
  </si>
  <si>
    <t>ENSBTAP00000048368</t>
  </si>
  <si>
    <t>HNRNPU</t>
  </si>
  <si>
    <t>HNRNPU|UniProtKB Gene Name|Bos taurus heterogeneous nuclear ribonucleoprotein U (scaffold attachment factor A) (HNRNPU), mRNA. [Source:RefSeq mRNA;Acc:NM_001076920]|16|ENSBTAG00000007606|ENSBTAT00000052059</t>
  </si>
  <si>
    <t>ENSBTAP00000006532;ENSBTAP00000019461;ENSBTAP00000020520</t>
  </si>
  <si>
    <t>ACTA1</t>
  </si>
  <si>
    <t>ACTA1|UniProtKB Gene Name|Bos taurus actin, alpha 1, skeletal muscle (ACTA1), mRNA. [Source:RefSeq mRNA;Acc:NM_174225]|28|ENSBTAG00000046332|ENSBTAT00000006532</t>
  </si>
  <si>
    <t>ENSBTAP00000018649;ENSBTAP00000003773</t>
  </si>
  <si>
    <t>CGN1</t>
  </si>
  <si>
    <t>CGN1|UniProtKB Gene Name|Bos taurus conglutinin (CGN1), mRNA. [Source:RefSeq mRNA;Acc:NM_175699]|28|ENSBTAG00000006536|ENSBTAT00000018649</t>
  </si>
  <si>
    <t>ENSBTAP00000000814</t>
  </si>
  <si>
    <t>RPS17</t>
  </si>
  <si>
    <t>RPS17|UniProtKB Gene Name|Bos taurus ribosomal protein S17 (RPS17), mRNA. [Source:RefSeq mRNA;Acc:NM_001099210]|21|ENSBTAG00000000622|ENSBTAT00000000814</t>
  </si>
  <si>
    <t>ENSBTAP00000028559</t>
  </si>
  <si>
    <t>CSK</t>
  </si>
  <si>
    <t>CSK|UniProtKB Gene Name|Bos taurus c-src tyrosine kinase (CSK), mRNA. [Source:RefSeq mRNA;Acc:NM_001075397]|21|ENSBTAG00000021424|ENSBTAT00000028559</t>
  </si>
  <si>
    <t>ENSBTAP00000030179;ENSBTAP00000029348</t>
  </si>
  <si>
    <t>FLNA</t>
  </si>
  <si>
    <t>FLNA|HGNC Symbol|filamin A, alpha [Source:HGNC Symbol;Acc:3754]|X|ENSBTAG00000011190|ENSBTAT00000030194</t>
  </si>
  <si>
    <t>ENSBTAP00000005324</t>
  </si>
  <si>
    <t>CAPZA2</t>
  </si>
  <si>
    <t>CAPZA2|UniProtKB Gene Name|Bos taurus capping protein (actin filament) muscle Z-line, alpha 2 (CAPZA2), mRNA. [Source:RefSeq mRNA;Acc:NM_001012998]|4|ENSBTAG00000004072|ENSBTAT00000005324</t>
  </si>
  <si>
    <t>ENSBTAP00000017988</t>
  </si>
  <si>
    <t>PGD</t>
  </si>
  <si>
    <t>PGD|UniProtKB Gene Name|Bos taurus phosphogluconate dehydrogenase (PGD), mRNA. [Source:RefSeq mRNA;Acc:NM_001143738]|16|ENSBTAG00000013527|ENSBTAT00000017988</t>
  </si>
  <si>
    <t>ENSBTAP00000042524</t>
  </si>
  <si>
    <t>SDS</t>
  </si>
  <si>
    <t>SDS|HGNC Symbol|serine dehydratase [Source:HGNC Symbol;Acc:10691]|17|ENSBTAG00000031814|ENSBTAT00000045109</t>
  </si>
  <si>
    <t>ENSBTAP00000021268</t>
  </si>
  <si>
    <t>RPS5</t>
  </si>
  <si>
    <t>RPS5|UniProtKB Gene Name|Bos taurus ribosomal protein S5 (RPS5), mRNA. [Source:RefSeq mRNA;Acc:NM_001015531]|18|ENSBTAG00000015989|ENSBTAT00000021268</t>
  </si>
  <si>
    <t>ENSBTAP00000046374</t>
  </si>
  <si>
    <t>SRSF1</t>
  </si>
  <si>
    <t>SRSF1|UniProtKB Gene Name|Bos taurus serine/arginine-rich splicing factor 1 (SRSF1), mRNA. [Source:RefSeq mRNA;Acc:NM_001076394]|19|ENSBTAG00000014766|ENSBTAT00000049486</t>
  </si>
  <si>
    <t>ENSBTAP00000010159;ENSBTAP00000008925</t>
  </si>
  <si>
    <t>ARF1</t>
  </si>
  <si>
    <t>ARF1|UniProtKB Gene Name|Bos taurus ADP-ribosylation factor 1 (ARF1), mRNA. [Source:RefSeq mRNA;Acc:NM_176653]|7|ENSBTAG00000007725|ENSBTAT00000010159</t>
  </si>
  <si>
    <t>ENSBTAP00000037777</t>
  </si>
  <si>
    <t>DNM1L</t>
  </si>
  <si>
    <t>DNM1L|UniProtKB Gene Name|Bos taurus dynamin 1-like (DNM1L), mRNA. [Source:RefSeq mRNA;Acc:NM_001046494]|5|ENSBTAG00000011395|ENSBTAT00000037956</t>
  </si>
  <si>
    <t>ENSBTAP00000054069</t>
  </si>
  <si>
    <t>||Ran-specific GTPase-activating protein  [Source:UniProtKB/TrEMBL;Acc:G3MX11]|17|ENSBTAG00000046005|ENSBTAT00000063988</t>
  </si>
  <si>
    <t>ENSBTAP00000012866</t>
  </si>
  <si>
    <t>RPSA</t>
  </si>
  <si>
    <t>RPSA|UniProtKB Gene Name|Bos taurus ribosomal protein SA (RPSA), mRNA. [Source:RefSeq mRNA;Acc:NM_174379]|22|ENSBTAG00000009757|ENSBTAT00000012866</t>
  </si>
  <si>
    <t>ENSBTAP00000021328</t>
  </si>
  <si>
    <t>MYL9</t>
  </si>
  <si>
    <t>MYL9|UniProtKB Gene Name|Myosin regulatory light polypeptide 9  [Source:UniProtKB/Swiss-Prot;Acc:Q5E9E2]|24|ENSBTAG00000016024|ENSBTAT00000021328</t>
  </si>
  <si>
    <t>ENSBTAP00000002691</t>
  </si>
  <si>
    <t>MARCKS</t>
  </si>
  <si>
    <t>MARCKS|EntrezGene|Bos taurus myristoylated alanine-rich protein kinase C substrate (MARCKS), mRNA. [Source:RefSeq mRNA;Acc:NM_001076276]|9|ENSBTAG00000002082|ENSBTAT00000002691</t>
  </si>
  <si>
    <t>ENSBTAP00000000596;ENSBTAP00000012182</t>
  </si>
  <si>
    <t>PPP2CA</t>
  </si>
  <si>
    <t>PPP2CA|UniProtKB Gene Name|Bos taurus protein phosphatase 2, catalytic subunit, alpha isozyme (PPP2CA), mRNA. [Source:RefSeq mRNA;Acc:NM_181031]|7|ENSBTAG00000000469|ENSBTAT00000000596</t>
  </si>
  <si>
    <t>ENSBTAP00000003962</t>
  </si>
  <si>
    <t>RPS3</t>
  </si>
  <si>
    <t>RPS3|UniProtKB Gene Name|Bos taurus ribosomal protein S3 (RPS3), mRNA. [Source:RefSeq mRNA;Acc:NM_001034047]|15|ENSBTAG00000005620|ENSBTAT00000003962</t>
  </si>
  <si>
    <t>ENSBTAP00000056437;ENSBTAP00000025305;ENSBTAP00000054055</t>
  </si>
  <si>
    <t>KCTD12</t>
  </si>
  <si>
    <t>KCTD12|HGNC Symbol|potassium channel tetramerization domain containing 12 [Source:HGNC Symbol;Acc:14678]|12|ENSBTAG00000001414|ENSBTAT00000001854</t>
  </si>
  <si>
    <t>ENSBTAP00000012655</t>
  </si>
  <si>
    <t>ANXA2</t>
  </si>
  <si>
    <t>ANXA2|UniProtKB Gene Name|Bos taurus annexin A2 (ANXA2), mRNA. [Source:RefSeq mRNA;Acc:NM_174716]|10|ENSBTAG00000009615|ENSBTAT00000012655</t>
  </si>
  <si>
    <t>ENSBTAP00000007758;ENSBTAP00000029915</t>
  </si>
  <si>
    <t>RBBP4</t>
  </si>
  <si>
    <t>RBBP4|UniProtKB Gene Name|Bos taurus retinoblastoma binding protein 4 (RBBP4), mRNA. [Source:RefSeq mRNA;Acc:NM_001077013]|2|ENSBTAG00000005904|ENSBTAT00000007758</t>
  </si>
  <si>
    <t>ENSBTAP00000025996</t>
  </si>
  <si>
    <t>G6PD</t>
  </si>
  <si>
    <t>G6PD|HGNC Symbol|glucose-6-phosphate dehydrogenase [Source:HGNC Symbol;Acc:4057]|X|ENSBTAG00000019512|ENSBTAT00000025996</t>
  </si>
  <si>
    <t>ENSBTAP00000016620</t>
  </si>
  <si>
    <t>XDH</t>
  </si>
  <si>
    <t>XDH|EntrezGene|Bos taurus xanthine dehydrogenase (XDH), mRNA. [Source:RefSeq mRNA;Acc:NM_173972]|11|ENSBTAG00000012519|ENSBTAT00000016620</t>
  </si>
  <si>
    <t>ENSBTAP00000020163</t>
  </si>
  <si>
    <t>F13B</t>
  </si>
  <si>
    <t>F13B|UniProtKB Gene Name|Bos taurus coagulation factor XIII, B polypeptide (F13B), mRNA. [Source:RefSeq mRNA;Acc:NM_001038529]|16|ENSBTAG00000000070|ENSBTAT00000020163</t>
  </si>
  <si>
    <t>ENSBTAP00000020880</t>
  </si>
  <si>
    <t>TXNL1</t>
  </si>
  <si>
    <t>TXNL1|HGNC Symbol|thioredoxin-like 1 [Source:HGNC Symbol;Acc:12436]|24|ENSBTAG00000015731|ENSBTAT00000020880</t>
  </si>
  <si>
    <t>ENSBTAP00000025659</t>
  </si>
  <si>
    <t>STIP1</t>
  </si>
  <si>
    <t>||Bos taurus asparaginyl-tRNA synthetase (NARS), mRNA. [Source:RefSeq mRNA;Acc:NM_001046572]|24|ENSBTAG00000019271|ENSBTAT00000025659</t>
  </si>
  <si>
    <t>ENSBTAP00000029304</t>
  </si>
  <si>
    <t>EEF1B</t>
  </si>
  <si>
    <t>EEF1B|UniProtKB Gene Name|Bos taurus eukaryotic translation elongation factor 1 beta 2 (EEF1B2), mRNA. [Source:RefSeq mRNA;Acc:NM_001014936]|2|ENSBTAG00000021979|ENSBTAT00000029304</t>
  </si>
  <si>
    <t>ENSBTAP00000005581</t>
  </si>
  <si>
    <t>EEF2</t>
  </si>
  <si>
    <t>EEF2|UniProtKB Gene Name|Bos taurus eukaryotic translation elongation factor 2 (EEF2), mRNA. [Source:RefSeq mRNA;Acc:NM_001075121]|7|ENSBTAG00000004258|ENSBTAT00000005581</t>
  </si>
  <si>
    <t>ENSBTAP00000025617</t>
  </si>
  <si>
    <t>TXNDC5</t>
  </si>
  <si>
    <t>TXNDC5|EntrezGene|Bos taurus thioredoxin domain containing 5 (endoplasmic reticulum) (TXNDC5), mRNA. [Source:RefSeq mRNA;Acc:NM_001206732]|23|ENSBTAG00000019237|ENSBTAT00000025617</t>
  </si>
  <si>
    <t>ENSBTAP00000025094</t>
  </si>
  <si>
    <t>HARS</t>
  </si>
  <si>
    <t>HARS|UniProtKB Gene Name|Bos taurus histidyl-tRNA synthetase (HARS), mRNA. [Source:RefSeq mRNA;Acc:NM_001046066]|7|ENSBTAG00000018847|ENSBTAT00000025094</t>
  </si>
  <si>
    <t>ENSBTAP00000000144;ENSBTAP00000019596</t>
  </si>
  <si>
    <t>EIF4A1</t>
  </si>
  <si>
    <t>EIF4A1|UniProtKB Gene Name|Bos taurus eukaryotic translation initiation factor 4A1 (EIF4A1), mRNA. [Source:RefSeq mRNA;Acc:NM_001034228]|19|ENSBTAG00000000132|ENSBTAT00000000144</t>
  </si>
  <si>
    <t>ENSBTAP00000026747;ENSBTAP00000017763</t>
  </si>
  <si>
    <t>CATHL4</t>
  </si>
  <si>
    <t>CATHL4|UniProtKB Gene Name|Bos taurus cathelicidin 4 (CATHL4), mRNA. [Source:RefSeq mRNA;Acc:NM_174827]|GJ059556.1|ENSBTAG00000020072|ENSBTAT00000026747</t>
  </si>
  <si>
    <t>ENSBTAP00000002653;ENSBTAP00000033929</t>
  </si>
  <si>
    <t>PTPN11</t>
  </si>
  <si>
    <t>PTPN11|HGNC Symbol|protein tyrosine phosphatase, non-receptor type 11 [Source:HGNC Symbol;Acc:9644]|17|ENSBTAG00000002048|ENSBTAT00000002653</t>
  </si>
  <si>
    <t>ENSBTAP00000001113</t>
  </si>
  <si>
    <t>PARP1</t>
  </si>
  <si>
    <t>PARP1|HGNC Symbol|poly (ADP-ribose) polymerase 1 [Source:HGNC Symbol;Acc:270]|16|ENSBTAG00000000837|ENSBTAT00000001113</t>
  </si>
  <si>
    <t>ENSBTAP00000001791</t>
  </si>
  <si>
    <t>RPS12</t>
  </si>
  <si>
    <t>RPS12|UniProtKB Gene Name|Bos taurus ribosomal protein S12 (RPS12), mRNA. [Source:RefSeq mRNA;Acc:NM_001014387]|9|ENSBTAG00000001360|ENSBTAT00000001791</t>
  </si>
  <si>
    <t>ENSBTAP00000008146</t>
  </si>
  <si>
    <t>ST13</t>
  </si>
  <si>
    <t>ST13|UniProtKB Gene Name|Bos taurus suppression of tumorigenicity 13 (colon carcinoma) (Hsp70 interacting protein) (ST13), mRNA. [Source:RefSeq mRNA;Acc:NM_001101926]|5|ENSBTAG00000006202|ENSBTAT00000008146</t>
  </si>
  <si>
    <t>ENSBTAP00000005558</t>
  </si>
  <si>
    <t>LYPLA1</t>
  </si>
  <si>
    <t>LYPLA1|UniProtKB Gene Name|Bos taurus lysophospholipase I (LYPLA1), mRNA. [Source:RefSeq mRNA;Acc:NM_001034688]|14|ENSBTAG00000004243|ENSBTAT00000005558</t>
  </si>
  <si>
    <t>ENSBTAP00000009661</t>
  </si>
  <si>
    <t>PDLIM7</t>
  </si>
  <si>
    <t>PDLIM7|UniProtKB Gene Name|Bos taurus PDZ and LIM domain 7 (enigma) (PDLIM7), transcript variant 1, mRNA. [Source:RefSeq mRNA;Acc:NM_001017947]|7|ENSBTAG00000007343|ENSBTAT00000009661</t>
  </si>
  <si>
    <t>ENSBTAP00000027046</t>
  </si>
  <si>
    <t>PTPN6</t>
  </si>
  <si>
    <t>PTPN6|UniProtKB Gene Name|Bos taurus protein tyrosine phosphatase, non-receptor type 6 (PTPN6), mRNA. [Source:RefSeq mRNA;Acc:NM_001098017]|5|ENSBTAG00000020294|ENSBTAT00000027046</t>
  </si>
  <si>
    <t>ENSBTAP00000010351</t>
  </si>
  <si>
    <t>STAT1</t>
  </si>
  <si>
    <t>STAT1|UniProtKB Gene Name|Bos taurus signal transducer and activator of transcription 1, 91kDa (STAT1), mRNA. [Source:RefSeq mRNA;Acc:NM_001077900]|2|ENSBTAG00000007867|ENSBTAT00000010351</t>
  </si>
  <si>
    <t>ENSBTAP00000016153</t>
  </si>
  <si>
    <t>SNRPD2</t>
  </si>
  <si>
    <t>SNRPD2|UniProtKB Gene Name|Bos taurus small nuclear ribonucleoprotein D2 polypeptide 16.5kDa (SNRPD2), mRNA. [Source:RefSeq mRNA;Acc:NM_001034476]|18|ENSBTAG00000012177|ENSBTAT00000016153</t>
  </si>
  <si>
    <t>ENSBTAP00000014566</t>
  </si>
  <si>
    <t>MGC142792</t>
  </si>
  <si>
    <t>MGC142792|UniProtKB Gene Name|Bos taurus LIM and senescent cell antigen-like domains 1 (LIMS1), mRNA. [Source:RefSeq mRNA;Acc:NM_001083495]|11|ENSBTAG00000010971|ENSBTAT00000014566</t>
  </si>
  <si>
    <t>ENSBTAP00000025561</t>
  </si>
  <si>
    <t>S100A4</t>
  </si>
  <si>
    <t>S100A4|UniProtKB Gene Name|Bos taurus S100 calcium binding protein A4 (S100A4), mRNA. [Source:RefSeq mRNA;Acc:NM_174595]|3|ENSBTAG00000019203|ENSBTAT00000025561</t>
  </si>
  <si>
    <t>ENSBTAP00000019318;ENSBTAP00000017825;ENSBTAP00000028899;ENSBTAP00000040983;ENSBTAP00000050667;ENSBTAP00000055412;ENSBTAP00000056062</t>
  </si>
  <si>
    <t>EEF1A1</t>
  </si>
  <si>
    <t>EEF1A1|UniProtKB Gene Name|Elongation factor 1-alpha 1  [Source:UniProtKB/Swiss-Prot;Acc:P68103]|9|ENSBTAG00000014534|ENSBTAT00000019318</t>
  </si>
  <si>
    <t>ENSBTAP00000000103</t>
  </si>
  <si>
    <t>PDCD1LG2</t>
  </si>
  <si>
    <t>PDCD1LG2|HGNC Symbol|programmed cell death 1 ligand 2 [Source:HGNC Symbol;Acc:18731]|8|ENSBTAG00000033316|ENSBTAT00000000103</t>
  </si>
  <si>
    <t>ENSBTAP00000006139</t>
  </si>
  <si>
    <t>WARS</t>
  </si>
  <si>
    <t>WARS|UniProtKB Gene Name|Bos taurus tryptophanyl-tRNA synthetase (WARS), mRNA. [Source:RefSeq mRNA;Acc:NM_174218]|21|ENSBTAG00000004679|ENSBTAT00000006139</t>
  </si>
  <si>
    <t>ENSBTAP00000055171</t>
  </si>
  <si>
    <t>CRKL</t>
  </si>
  <si>
    <t>CRKL|HGNC Symbol|v-crk avian sarcoma virus CT10 oncogene homolog-like [Source:HGNC Symbol;Acc:2363]|17|ENSBTAG00000045548|ENSBTAT00000066024</t>
  </si>
  <si>
    <t>ENSBTAP00000022455</t>
  </si>
  <si>
    <t>VPS26A</t>
  </si>
  <si>
    <t>VPS26A|UniProtKB Gene Name|Bos taurus vacuolar protein sorting 26 homolog A (S. pombe) (VPS26A), mRNA. [Source:RefSeq mRNA;Acc:NM_001075455]|28|ENSBTAG00000016882|ENSBTAT00000022455</t>
  </si>
  <si>
    <t>ENSBTAP00000001034;AAS04386</t>
  </si>
  <si>
    <t>||Heat shock protein HSP 90-beta  [Source:UniProtKB/TrEMBL;Acc:G5E507]|23|ENSBTAG00000000778|ENSBTAT00000001034</t>
  </si>
  <si>
    <t>ENSBTAP00000021544</t>
  </si>
  <si>
    <t>ENAH</t>
  </si>
  <si>
    <t>ENAH|HGNC Symbol|enabled homolog (Drosophila) [Source:HGNC Symbol;Acc:18271]|16|ENSBTAG00000016185|ENSBTAT00000021544</t>
  </si>
  <si>
    <t>ENSBTAP00000004751;ENSBTAP00000008107</t>
  </si>
  <si>
    <t>PRDX1</t>
  </si>
  <si>
    <t>PRDX1|UniProtKB Gene Name|Bos taurus peroxiredoxin 1 (PRDX1), mRNA. [Source:RefSeq mRNA;Acc:NM_174431]|3|ENSBTAG00000003642|ENSBTAT00000004751</t>
  </si>
  <si>
    <t>ENSBTAP00000004892</t>
  </si>
  <si>
    <t>TKT</t>
  </si>
  <si>
    <t>TKT|UniProtKB Gene Name|Bos taurus transketolase (TKT), mRNA. [Source:RefSeq mRNA;Acc:NM_001003906]|22|ENSBTAG00000003758|ENSBTAT00000004892</t>
  </si>
  <si>
    <t>ENSBTAP00000017776</t>
  </si>
  <si>
    <t>DNM3</t>
  </si>
  <si>
    <t>DNM3|HGNC Symbol|dynamin 3 [Source:HGNC Symbol;Acc:29125]|16|ENSBTAG00000014319|ENSBTAT00000017776</t>
  </si>
  <si>
    <t>ENSBTAP00000028520</t>
  </si>
  <si>
    <t>PSME1</t>
  </si>
  <si>
    <t>PSME1|UniProtKB Gene Name|Bos taurus proteasome (prosome, macropain) activator subunit 1 (PA28 alpha) (PSME1), mRNA. [Source:RefSeq mRNA;Acc:NM_001024509]|10|ENSBTAG00000021395|ENSBTAT00000028520</t>
  </si>
  <si>
    <t>ENSBTAP00000014850</t>
  </si>
  <si>
    <t>PDLIM1</t>
  </si>
  <si>
    <t>PDLIM1|UniProtKB Gene Name|Bos taurus PDZ and LIM domain 1 (PDLIM1), mRNA. [Source:RefSeq mRNA;Acc:NM_001035455]|26|ENSBTAG00000011182|ENSBTAT00000014850</t>
  </si>
  <si>
    <t>ENSBTAP00000002326</t>
  </si>
  <si>
    <t>RPLP2</t>
  </si>
  <si>
    <t>RPLP2|UniProtKB Gene Name|Bos taurus ribosomal protein, large, P2 (RPLP2), mRNA. [Source:RefSeq mRNA;Acc:NM_174788]|29|ENSBTAG00000001777|ENSBTAT00000002326</t>
  </si>
  <si>
    <t>ENSBTAP00000016300;ENSBTAP00000038032</t>
  </si>
  <si>
    <t>AKR7A2</t>
  </si>
  <si>
    <t>AKR7A2|EntrezGene|Bos taurus aldo-keto reductase family 7, member A2 (aflatoxin aldehyde reductase) (AKR7A2), mRNA. [Source:RefSeq mRNA;Acc:NM_001101949]|2|ENSBTAG00000012289|ENSBTAT00000016300</t>
  </si>
  <si>
    <t>ENSBTAP00000026183</t>
  </si>
  <si>
    <t>GNB2L1</t>
  </si>
  <si>
    <t>GNB2L1|UniProtKB Gene Name|Guanine nucleotide-binding protein subunit beta-2-like 1  [Source:UniProtKB/Swiss-Prot;Acc:P63243]|7|ENSBTAG00000019648|ENSBTAT00000026183</t>
  </si>
  <si>
    <t>ENSBTAP00000012929</t>
  </si>
  <si>
    <t>BCNT</t>
  </si>
  <si>
    <t>BCNT|UniProtKB Gene Name|Bos taurus craniofacial development protein 2 (CFDP2), mRNA. [Source:RefSeq mRNA;Acc:NM_174800]|18|ENSBTAG00000009805|ENSBTAT00000012929</t>
  </si>
  <si>
    <t>ENSBTAP00000019834;ENSBTAP00000052696</t>
  </si>
  <si>
    <t>HK3</t>
  </si>
  <si>
    <t>HK3|HGNC Symbol|hexokinase 3 (white cell) [Source:HGNC Symbol;Acc:4925]|7|ENSBTAG00000014898|ENSBTAT00000019834</t>
  </si>
  <si>
    <t>ENSBTAP00000017812</t>
  </si>
  <si>
    <t>CHMP4B</t>
  </si>
  <si>
    <t>CHMP4B|UniProtKB Gene Name|Bos taurus charged multivesicular body protein 4B (CHMP4B), mRNA. [Source:RefSeq mRNA;Acc:NM_001128506]|13|ENSBTAG00000013387|ENSBTAT00000017812</t>
  </si>
  <si>
    <t>ENSBTAP00000029090;ENSBTAP00000029088</t>
  </si>
  <si>
    <t>DDX39B</t>
  </si>
  <si>
    <t>DDX39B|UniProtKB Gene Name|Bos taurus DEAD (Asp-Glu-Ala-Asp) box polypeptide 39B (DDX39B), mRNA. [Source:RefSeq mRNA;Acc:NM_001033629]|23|ENSBTAG00000014490|ENSBTAT00000029090</t>
  </si>
  <si>
    <t>ENSBTAP00000013079</t>
  </si>
  <si>
    <t>RPS3A</t>
  </si>
  <si>
    <t>RPS3A|UniProtKB Gene Name|Bos taurus ribosomal protein S3A (RPS3A), mRNA. [Source:RefSeq mRNA;Acc:NM_001034038]|17|ENSBTAG00000009908|ENSBTAT00000013079</t>
  </si>
  <si>
    <t>ENSBTAP00000043669</t>
  </si>
  <si>
    <t>SEPT2</t>
  </si>
  <si>
    <t>SEPT2|EntrezGene|Bos taurus septin 2 (SEPT2), mRNA. [Source:RefSeq mRNA;Acc:NM_001046092]|3|ENSBTAG00000002608|ENSBTAT00000046362</t>
  </si>
  <si>
    <t>ENSBTAP00000024458</t>
  </si>
  <si>
    <t>SMS</t>
  </si>
  <si>
    <t>SMS|UniProtKB Gene Name|Bos taurus spermine synthase (SMS), mRNA. [Source:RefSeq mRNA;Acc:NM_001035471]|X|ENSBTAG00000018382|ENSBTAT00000024458</t>
  </si>
  <si>
    <t>ENSBTAP00000044263</t>
  </si>
  <si>
    <t>BIN2</t>
  </si>
  <si>
    <t>BIN2|UniProtKB Gene Name|Bos taurus bridging integrator 2 (BIN2), mRNA. [Source:RefSeq mRNA;Acc:NM_001083435]|5|ENSBTAG00000008897|ENSBTAT00000047025</t>
  </si>
  <si>
    <t>ENSBTAP00000003165</t>
  </si>
  <si>
    <t>PPA2</t>
  </si>
  <si>
    <t>PPA2|UniProtKB Gene Name|Bos taurus pyrophosphatase (inorganic) 2 (PPA2), mRNA. [Source:RefSeq mRNA;Acc:NM_001076396]|6|ENSBTAG00000002428|ENSBTAT00000003165</t>
  </si>
  <si>
    <t>ENSBTAP00000024376;ENSBTAP00000047550</t>
  </si>
  <si>
    <t>RPLP1</t>
  </si>
  <si>
    <t>RPLP1|UniProtKB Gene Name|Bos taurus ribosomal protein, large, P1 (RPLP1), mRNA. [Source:RefSeq mRNA;Acc:NM_001025340]|10|ENSBTAG00000018320|ENSBTAT00000024376</t>
  </si>
  <si>
    <t>ENSBTAP00000050234;ENSBTAP00000023151</t>
  </si>
  <si>
    <t>AK1</t>
  </si>
  <si>
    <t>AK1|UniProtKB Gene Name|Bos taurus adenylate kinase 1 (AK1), mRNA. [Source:RefSeq mRNA;Acc:NM_001013582]|11|ENSBTAG00000006305|ENSBTAT00000054038</t>
  </si>
  <si>
    <t>ENSBTAP00000009152;ENSBTAP00000024473;ENSBTAP00000054964</t>
  </si>
  <si>
    <t>RPL12</t>
  </si>
  <si>
    <t>RPL12|UniProtKB Gene Name|60S ribosomal protein L12  [Source:UniProtKB/Swiss-Prot;Acc:P61284]|11|ENSBTAG00000006963|ENSBTAT00000009152</t>
  </si>
  <si>
    <t>ENSBTAP00000018869</t>
  </si>
  <si>
    <t>QSOX1</t>
  </si>
  <si>
    <t>QSOX1|HGNC Symbol|quiescin Q6 sulfhydryl oxidase 1 [Source:HGNC Symbol;Acc:9756]|16|ENSBTAG00000014191|ENSBTAT00000018869</t>
  </si>
  <si>
    <t>ENSBTAP00000021529</t>
  </si>
  <si>
    <t>NCL</t>
  </si>
  <si>
    <t>NCL|UniProtKB Gene Name|Bos taurus nucleolin (NCL), mRNA. [Source:RefSeq mRNA;Acc:NM_001206660]|2|ENSBTAG00000016174|ENSBTAT00000021529</t>
  </si>
  <si>
    <t>ENSBTAP00000023500</t>
  </si>
  <si>
    <t>GBP1, GBP2, GBP3</t>
  </si>
  <si>
    <t>||Bos taurus interferon-induced guanylate-binding protein 1 (LOC512486), mRNA. [Source:RefSeq mRNA;Acc:NM_001244229]|3|ENSBTAG00000017670|ENSBTAT00000023500</t>
  </si>
  <si>
    <t>ENSBTAP00000007090</t>
  </si>
  <si>
    <t>GMFG</t>
  </si>
  <si>
    <t>GMFG|UniProtKB Gene Name|Bos taurus glia maturation factor, gamma (GMFG), mRNA. [Source:RefSeq mRNA;Acc:NM_001024537]|18|ENSBTAG00000005390|ENSBTAT00000007090</t>
  </si>
  <si>
    <t>ENSBTAP00000009463</t>
  </si>
  <si>
    <t>CCL5</t>
  </si>
  <si>
    <t>CCL5|UniProtKB Gene Name|Bos taurus chemokine (C-C motif) ligand 5 (CCL5), mRNA. [Source:RefSeq mRNA;Acc:NM_175827]|19|ENSBTAG00000007191|ENSBTAT00000009463</t>
  </si>
  <si>
    <t>ENSBTAP00000024572;ENSBTAP00000003517;ENSBTAP00000023744</t>
  </si>
  <si>
    <t>VIM</t>
  </si>
  <si>
    <t>VIM|UniProtKB Gene Name|Bos taurus vimentin (VIM), mRNA. [Source:RefSeq mRNA;Acc:NM_173969]|13|ENSBTAG00000018463|ENSBTAT00000024572</t>
  </si>
  <si>
    <t>ENSBTAP00000006189</t>
  </si>
  <si>
    <t>RETN</t>
  </si>
  <si>
    <t>RETN|UniProtKB Gene Name|Bos taurus resistin (RETN), mRNA. [Source:RefSeq mRNA;Acc:NM_183362]|7|ENSBTAG00000004716|ENSBTAT00000006189</t>
  </si>
  <si>
    <t>ENSBTAP00000003414</t>
  </si>
  <si>
    <t>PGLYRP1</t>
  </si>
  <si>
    <t>PGLYRP1|UniProtKB Gene Name|Bos taurus peptidoglycan recognition protein 1 (PGLYRP1), mRNA. [Source:RefSeq mRNA;Acc:NM_174573]|18|ENSBTAG00000002635|ENSBTAT00000003414</t>
  </si>
  <si>
    <t>ENSBTAP00000012939</t>
  </si>
  <si>
    <t>CXCL6</t>
  </si>
  <si>
    <t>CXCL6|UniProtKB Gene Name|Bos taurus chemokine (C-X-C motif) ligand 6 (granulocyte chemotactic protein 2) (CXCL6), mRNA. [Source:RefSeq mRNA;Acc:NM_174300]|6|ENSBTAG00000009812|ENSBTAT00000012939</t>
  </si>
  <si>
    <t>ENSBTAP00000016712</t>
  </si>
  <si>
    <t>HSPE1</t>
  </si>
  <si>
    <t>HSPE1|UniProtKB Gene Name|Bos taurus heat shock 10kDa protein 1 (chaperonin 10) (HSPE1), mRNA. [Source:RefSeq mRNA;Acc:NM_174346]|2|ENSBTAG00000012589|ENSBTAT00000016712</t>
  </si>
  <si>
    <t>ENSBTAP00000013467</t>
  </si>
  <si>
    <t>NUDT21</t>
  </si>
  <si>
    <t>NUDT21|UniProtKB Gene Name|Bos taurus nudix (nucleoside diphosphate linked moiety X)-type motif 21 (NUDT21), mRNA. [Source:RefSeq mRNA;Acc:NM_001035331]|18|ENSBTAG00000010207|ENSBTAT00000013467</t>
  </si>
  <si>
    <t>ENSBTAP00000006432</t>
  </si>
  <si>
    <t>TGM3</t>
  </si>
  <si>
    <t>TGM3|EntrezGene|Bos taurus transglutaminase 3 (E polypeptide, protein-glutamine-gamma-glutamyltransferase) (TGM3), mRNA. [Source:RefSeq mRNA;Acc:NM_001101848]|13|ENSBTAG00000001785|ENSBTAT00000006432</t>
  </si>
  <si>
    <t>ENSBTAP00000036036</t>
  </si>
  <si>
    <t>CDC37</t>
  </si>
  <si>
    <t>CDC37|HGNC Symbol|cell division cycle 37 [Source:HGNC Symbol;Acc:1735]|7|ENSBTAG00000011699|ENSBTAT00000036173</t>
  </si>
  <si>
    <t>ENSBTAP00000005789</t>
  </si>
  <si>
    <t>NUDC</t>
  </si>
  <si>
    <t>NUDC|UniProtKB Gene Name|Bos taurus nuclear distribution gene C homolog (A. nidulans) (NUDC), mRNA. [Source:RefSeq mRNA;Acc:NM_001075607]|2|ENSBTAG00000004416|ENSBTAT00000005789</t>
  </si>
  <si>
    <t>ENSBTAP00000008907</t>
  </si>
  <si>
    <t>PHGDH</t>
  </si>
  <si>
    <t>PHGDH|UniProtKB Gene Name|Bos taurus phosphoglycerate dehydrogenase (PHGDH), mRNA. [Source:RefSeq mRNA;Acc:NM_001035017]|3|ENSBTAG00000039719|ENSBTAT00000008907</t>
  </si>
  <si>
    <t>ENSBTAP00000006216</t>
  </si>
  <si>
    <t>GRB2</t>
  </si>
  <si>
    <t>GRB2|UniProtKB Gene Name|Bos taurus growth factor receptor-bound protein 2 (GRB2), mRNA. [Source:RefSeq mRNA;Acc:NM_001034630]|19|ENSBTAG00000004736|ENSBTAT00000006216</t>
  </si>
  <si>
    <t>ENSBTAP00000011016</t>
  </si>
  <si>
    <t>RBM8A</t>
  </si>
  <si>
    <t>RBM8A|UniProtKB Gene Name|Bos taurus RNA binding motif protein 8A (RBM8A), mRNA. [Source:RefSeq mRNA;Acc:NM_001035324]|3|ENSBTAG00000008369|ENSBTAT00000011016</t>
  </si>
  <si>
    <t>ENSBTAP00000041967</t>
  </si>
  <si>
    <t>MAPRE1</t>
  </si>
  <si>
    <t>MAPRE1|HGNC Symbol|microtubule-associated protein, RP/EB family, member 1 [Source:HGNC Symbol;Acc:6890]|13|ENSBTAG00000003908|ENSBTAT00000044474</t>
  </si>
  <si>
    <t>ENSBTAP00000024448;ENSBTAP00000005625;ENSBTAP00000014091</t>
  </si>
  <si>
    <t>DPYSL2</t>
  </si>
  <si>
    <t>DPYSL2|UniProtKB Gene Name|Bos taurus dihydropyrimidinase-like 2 (DPYSL2), mRNA. [Source:RefSeq mRNA;Acc:NM_001076000]|8|ENSBTAG00000018373|ENSBTAT00000024448</t>
  </si>
  <si>
    <t>ENSBTAP00000022393</t>
  </si>
  <si>
    <t>IL17F</t>
  </si>
  <si>
    <t>IL17F|HGNC Symbol|interleukin 17F [Source:HGNC Symbol;Acc:16404]|23|ENSBTAG00000016835|ENSBTAT00000022393</t>
  </si>
  <si>
    <t>ENSBTAP00000015883</t>
  </si>
  <si>
    <t>HSPB1</t>
  </si>
  <si>
    <t>HSPB1|UniProtKB Gene Name|Bos taurus heat shock 27kDa protein 1 (HSPB1), mRNA. [Source:RefSeq mRNA;Acc:NM_001025569]|25|ENSBTAG00000011969|ENSBTAT00000015883</t>
  </si>
  <si>
    <t>ENSBTAP00000025989</t>
  </si>
  <si>
    <t>NUDT5</t>
  </si>
  <si>
    <t>NUDT5|HGNC Symbol|nudix (nucleoside diphosphate linked moiety X)-type motif 5 [Source:HGNC Symbol;Acc:8052]|13|ENSBTAG00000019509|ENSBTAT00000025989</t>
  </si>
  <si>
    <t>ENSBTAP00000021671</t>
  </si>
  <si>
    <t>MOB1B</t>
  </si>
  <si>
    <t>MOB1B|HGNC Symbol|MOB kinase activator 1B [Source:HGNC Symbol;Acc:29801]|6|ENSBTAG00000016290|ENSBTAT00000021671</t>
  </si>
  <si>
    <t>ENSBTAP00000047181</t>
  </si>
  <si>
    <t>CKB</t>
  </si>
  <si>
    <t>CKB|UniProtKB Gene Name|Bos taurus creatine kinase, brain (CKB), mRNA. [Source:RefSeq mRNA;Acc:NM_001015613]|21|ENSBTAG00000035998|ENSBTAT00000050490</t>
  </si>
  <si>
    <t>ENSBTAP00000017232</t>
  </si>
  <si>
    <t>SARS</t>
  </si>
  <si>
    <t>SARS|UniProtKB Gene Name|Bos taurus seryl-tRNA synthetase (SARS), mRNA. [Source:RefSeq mRNA;Acc:NM_174175]|3|ENSBTAG00000012962|ENSBTAT00000017232</t>
  </si>
  <si>
    <t>ENSBTAP00000002508</t>
  </si>
  <si>
    <t>PDIA6</t>
  </si>
  <si>
    <t>PDIA6|UniProtKB Gene Name|Bos taurus protein disulfide isomerase family A, member 6 (PDIA6), mRNA. [Source:RefSeq mRNA;Acc:NM_001206345]|11|ENSBTAG00000001928|ENSBTAT00000002508</t>
  </si>
  <si>
    <t>ENSBTAP00000024299</t>
  </si>
  <si>
    <t>SRSF2</t>
  </si>
  <si>
    <t>SRSF2|UniProtKB Gene Name|Bos taurus serine/arginine-rich splicing factor 2 (SRSF2), mRNA. [Source:RefSeq mRNA;Acc:NM_001034318]|19|ENSBTAG00000018258|ENSBTAT00000024299</t>
  </si>
  <si>
    <t>ENSBTAP00000013787</t>
  </si>
  <si>
    <t>LSP1</t>
  </si>
  <si>
    <t>LSP1|UniProtKB Gene Name|Bos taurus lymphocyte-specific protein 1 (LSP1), mRNA. [Source:RefSeq mRNA;Acc:NM_001075374]|29|ENSBTAG00000010447|ENSBTAT00000013787</t>
  </si>
  <si>
    <t>ENSBTAP00000019499</t>
  </si>
  <si>
    <t>EEF1D</t>
  </si>
  <si>
    <t>EEF1D|UniProtKB Gene Name|Elongation factor 1-delta  [Source:UniProtKB/Swiss-Prot;Acc:A5D989]|14|ENSBTAG00000014643|ENSBTAT00000019499</t>
  </si>
  <si>
    <t>ENSBTAP00000013124</t>
  </si>
  <si>
    <t>MMP3</t>
  </si>
  <si>
    <t>MMP3|HGNC Symbol|matrix metallopeptidase 3 (stromelysin 1, progelatinase) [Source:HGNC Symbol;Acc:7173]|15|ENSBTAG00000037768|ENSBTAT00000013124</t>
  </si>
  <si>
    <t>ENSBTAP00000024641;ENSBTAP00000024644</t>
  </si>
  <si>
    <t>FHL1</t>
  </si>
  <si>
    <t>FHL1|UniProtKB Gene Name|Bos taurus four and a half LIM domains 1 (FHL1), transcript variant 1, mRNA. [Source:RefSeq mRNA;Acc:NM_001113258]|X|ENSBTAG00000018513|ENSBTAT00000024641</t>
  </si>
  <si>
    <t>ENSBTAP00000034658</t>
  </si>
  <si>
    <t>GIMAP4</t>
  </si>
  <si>
    <t>GIMAP4|UniProtKB Gene Name|Bos taurus GTPase, IMAP family member 4 (GIMAP4), mRNA. [Source:RefSeq mRNA;Acc:NM_001046060]|4|ENSBTAG00000046257|ENSBTAT00000034773</t>
  </si>
  <si>
    <t>ENSBTAP00000010835</t>
  </si>
  <si>
    <t>TOLLIP</t>
  </si>
  <si>
    <t>TOLLIP|UniProtKB Gene Name|Bos taurus toll interacting protein (TOLLIP), mRNA. [Source:RefSeq mRNA;Acc:NM_001039961]|29|ENSBTAG00000008237|ENSBTAT00000010835</t>
  </si>
  <si>
    <t>ENSBTAP00000026449</t>
  </si>
  <si>
    <t>PPP2R1A</t>
  </si>
  <si>
    <t>PPP2R1A|UniProtKB Gene Name|Bos taurus protein phosphatase 2, regulatory subunit A, alpha (PPP2R1A), mRNA. [Source:RefSeq mRNA;Acc:NM_001037477]|18|ENSBTAG00000019851|ENSBTAT00000026449</t>
  </si>
  <si>
    <t>ENSBTAP00000016774</t>
  </si>
  <si>
    <t>S100A8</t>
  </si>
  <si>
    <t>S100A8|UniProtKB Gene Name|Bos taurus S100 calcium binding protein A8 (S100A8), mRNA. [Source:RefSeq mRNA;Acc:NM_001113725]|3|ENSBTAG00000012640|ENSBTAT00000016774</t>
  </si>
  <si>
    <t>ENSBTAP00000018540</t>
  </si>
  <si>
    <t>HNRPD</t>
  </si>
  <si>
    <t>HNRPD|UniProtKB Gene Name|Bos taurus heterogeneous nuclear ribonucleoprotein D (AU-rich element RNA binding protein 1, 37kDa) (HNRNPD), mRNA. [Source:RefSeq mRNA;Acc:NM_001098064]|6|ENSBTAG00000013952|ENSBTAT00000018540</t>
  </si>
  <si>
    <t>ENSBTAP00000024553</t>
  </si>
  <si>
    <t>NUMA1</t>
  </si>
  <si>
    <t>NUMA1|HGNC Symbol|nuclear mitotic apparatus protein 1 [Source:HGNC Symbol;Acc:8059]|15|ENSBTAG00000018449|ENSBTAT00000024553</t>
  </si>
  <si>
    <t>ENSBTAP00000029826</t>
  </si>
  <si>
    <t>FGB</t>
  </si>
  <si>
    <t>FGB|UniProtKB Gene Name|Bos taurus fibrinogen beta chain (FGB), mRNA. [Source:RefSeq mRNA;Acc:NM_001142917]|17|ENSBTAG00000022120|ENSBTAT00000029830</t>
  </si>
  <si>
    <t>ENSBTAP00000007150</t>
  </si>
  <si>
    <t>CAPG</t>
  </si>
  <si>
    <t>CAPG|UniProtKB Gene Name|Bos taurus capping protein (actin filament), gelsolin-like (CAPG), mRNA. [Source:RefSeq mRNA;Acc:NM_178574]|11|ENSBTAG00000005432|ENSBTAT00000007150</t>
  </si>
  <si>
    <t>ENSBTAP00000002674</t>
  </si>
  <si>
    <t>TAGLN2</t>
  </si>
  <si>
    <t>TAGLN2|UniProtKB Gene Name|Bos taurus transgelin 2 (TAGLN2), mRNA. [Source:RefSeq mRNA;Acc:NM_001013599]|3|ENSBTAG00000002068|ENSBTAT00000002674</t>
  </si>
  <si>
    <t>ENSBTAP00000049383;ENSBTAP00000027662;ENSBTAP00000041048</t>
  </si>
  <si>
    <t>PCBP1</t>
  </si>
  <si>
    <t>PCBP1|UniProtKB Gene Name|Bos taurus poly(rC) binding protein 1 (PCBP1), mRNA. [Source:RefSeq mRNA;Acc:NM_001015565]|11|ENSBTAG00000008985|ENSBTAT00000011824</t>
  </si>
  <si>
    <t>ENSBTAP00000005629</t>
  </si>
  <si>
    <t>SEPT6</t>
  </si>
  <si>
    <t>SEPT6|UniProtKB Gene Name|Bos taurus septin 6 (SEPT6), mRNA. [Source:RefSeq mRNA;Acc:NM_001035430]|X|ENSBTAG00000004291|ENSBTAT00000005629</t>
  </si>
  <si>
    <t>ENSBTAP00000021256</t>
  </si>
  <si>
    <t>ANXA1</t>
  </si>
  <si>
    <t>ANXA1|EntrezGene|Bos taurus annexin A1 (ANXA1), mRNA. [Source:RefSeq mRNA;Acc:NM_175784]|8|ENSBTAG00000015978|ENSBTAT00000021256</t>
  </si>
  <si>
    <t>ENSBTAP00000005626;ENSBTAP00000011359</t>
  </si>
  <si>
    <t>SEPT11</t>
  </si>
  <si>
    <t>SEPT11|UniProtKB Gene Name|Bos taurus septin 11 (SEPT11), mRNA. [Source:RefSeq mRNA;Acc:NM_001082447]|6|ENSBTAG00000021372|ENSBTAT00000005626</t>
  </si>
  <si>
    <t>ENSBTAP00000006033</t>
  </si>
  <si>
    <t>TAGLN3</t>
  </si>
  <si>
    <t>TAGLN3|UniProtKB Gene Name|Bos taurus transgelin 3 (TAGLN3), mRNA. [Source:RefSeq mRNA;Acc:NM_001034499]|1|ENSBTAG00000004599|ENSBTAT00000006033</t>
  </si>
  <si>
    <t>ENSBTAP00000011751;ENSBTAP00000017383</t>
  </si>
  <si>
    <t>FUBP1</t>
  </si>
  <si>
    <t>FUBP1|EntrezGene|Bos taurus far upstream element (FUSE) binding protein 1 (FUBP1), mRNA. [Source:RefSeq mRNA;Acc:NM_001076846]|3|ENSBTAG00000008926|ENSBTAT00000011751</t>
  </si>
  <si>
    <t>ENSBTAP00000003425</t>
  </si>
  <si>
    <t>RGS10</t>
  </si>
  <si>
    <t>RGS10|UniProtKB Gene Name|Bos taurus regulator of G-protein signaling 10 (RGS10), mRNA. [Source:RefSeq mRNA;Acc:NM_001046540]|26|ENSBTAG00000002647|ENSBTAT00000003425</t>
  </si>
  <si>
    <t>ENSBTAP00000013146</t>
  </si>
  <si>
    <t>CCL2</t>
  </si>
  <si>
    <t>CCL2|UniProtKB Gene Name|Bos taurus chemokine (C-C motif) ligand 2 (CCL2), mRNA. [Source:RefSeq mRNA;Acc:NM_174006]|19|ENSBTAG00000037811|ENSBTAT00000013146</t>
  </si>
  <si>
    <t>ENSBTAP00000008877</t>
  </si>
  <si>
    <t>FGG</t>
  </si>
  <si>
    <t>FGG|UniProtKB Gene Name|Bos taurus fibrinogen gamma chain (FGG), mRNA. [Source:RefSeq mRNA;Acc:NM_173911]|17|ENSBTAG00000006745|ENSBTAT00000008877</t>
  </si>
  <si>
    <t>ENSBTAP00000047776</t>
  </si>
  <si>
    <t>GRN</t>
  </si>
  <si>
    <t>GRN|EntrezGene|Bos taurus granulin (GRN), mRNA. [Source:RefSeq mRNA;Acc:NM_001077014]|19|ENSBTAG00000018823|ENSBTAT00000054338</t>
  </si>
  <si>
    <t>ENSBTAP00000011658;ENSBTAP00000009864;ENSBTAP00000012357</t>
  </si>
  <si>
    <t>HNRNPF</t>
  </si>
  <si>
    <t>HNRNPF|UniProtKB Gene Name|Bos taurus heterogeneous nuclear ribonucleoprotein F (HNRNPF), mRNA. [Source:RefSeq mRNA;Acc:NM_001014860]|28|ENSBTAG00000008853|ENSBTAT00000011658</t>
  </si>
  <si>
    <t>ENSBTAP00000018566</t>
  </si>
  <si>
    <t>CALD1</t>
  </si>
  <si>
    <t>CALD1|HGNC Symbol|caldesmon 1 [Source:HGNC Symbol;Acc:1441]|4|ENSBTAG00000013953|ENSBTAT00000018566</t>
  </si>
  <si>
    <t>ENSBTAP00000015248</t>
  </si>
  <si>
    <t>MYL9|UniProtKB Gene Name|Bos taurus myosin, light chain 9, regulatory (MYL9), mRNA. [Source:RefSeq mRNA;Acc:NM_001075234]|13|ENSBTAG00000011473|ENSBTAT00000015248</t>
  </si>
  <si>
    <t>ENSBTAP00000007283</t>
  </si>
  <si>
    <t>CBX3</t>
  </si>
  <si>
    <t>CBX3|EntrezGene|Bos taurus chromobox homolog 3 (CBX3), mRNA. [Source:RefSeq mRNA;Acc:NM_001101198]|1|ENSBTAG00000005540|ENSBTAT00000007283</t>
  </si>
  <si>
    <t>ENSBTAP00000017090</t>
  </si>
  <si>
    <t>NT5C2</t>
  </si>
  <si>
    <t>NT5C2|UniProtKB Gene Name|Bos taurus 5'-nucleotidase, cytosolic II (NT5C2), mRNA. [Source:RefSeq mRNA;Acc:NM_174405]|26|ENSBTAG00000012858|ENSBTAT00000017090</t>
  </si>
  <si>
    <t>ENSBTAP00000002145</t>
  </si>
  <si>
    <t>FGA</t>
  </si>
  <si>
    <t>FGA|UniProtKB Gene Name|Bos taurus fibrinogen alpha chain (FGA), mRNA. [Source:RefSeq mRNA;Acc:NM_001033626]|17|ENSBTAG00000001638|ENSBTAT00000002145</t>
  </si>
  <si>
    <t>ENSBTAP00000003201</t>
  </si>
  <si>
    <t>RPS28</t>
  </si>
  <si>
    <t>RPS28|UniProtKB Gene Name|Bos taurus ribosomal protein S28 (RPS28), mRNA. [Source:RefSeq mRNA;Acc:NM_001025316]|7|ENSBTAG00000002468|ENSBTAT00000003201</t>
  </si>
  <si>
    <t>ENSBTAP00000020395</t>
  </si>
  <si>
    <t>SPTAN1</t>
  </si>
  <si>
    <t>SPTAN1|HGNC Symbol|spectrin, alpha, non-erythrocytic 1 [Source:HGNC Symbol;Acc:11273]|11|ENSBTAG00000015327|ENSBTAT00000020395</t>
  </si>
  <si>
    <t>ENSBTAP00000013464</t>
  </si>
  <si>
    <t>PCMT1</t>
  </si>
  <si>
    <t>PCMT1|UniProtKB Gene Name|Bos taurus protein-L-isoaspartate (D-aspartate) O-methyltransferase (PCMT1), mRNA. [Source:RefSeq mRNA;Acc:NM_001079617]|9|ENSBTAG00000010204|ENSBTAT00000013464</t>
  </si>
  <si>
    <t>ENSBTAP00000011314</t>
  </si>
  <si>
    <t>RCC2</t>
  </si>
  <si>
    <t>RCC2|UniProtKB Gene Name|Bos taurus regulator of chromosome condensation 2 (RCC2), mRNA. [Source:RefSeq mRNA;Acc:NM_001101911]|2|ENSBTAG00000008579|ENSBTAT00000011314</t>
  </si>
  <si>
    <t>ENSBTAP00000020809</t>
  </si>
  <si>
    <t>STIP1|UniProtKB Gene Name|Bos taurus stress-induced-phosphoprotein 1 (STIP1), mRNA. [Source:RefSeq mRNA;Acc:NM_001035492]|29|ENSBTAG00000015663|ENSBTAT00000020809</t>
  </si>
  <si>
    <t>ENSBTAP00000016629</t>
  </si>
  <si>
    <t>APBB1IP</t>
  </si>
  <si>
    <t>APBB1IP|UniProtKB Gene Name|Bos taurus amyloid beta (A4) precursor protein-binding, family B, member 1 interacting protein (APBB1IP), mRNA. [Source:RefSeq mRNA;Acc:NM_001034593]|13|ENSBTAG00000012526|ENSBTAT00000016629</t>
  </si>
  <si>
    <t>ENSBTAP00000021369</t>
  </si>
  <si>
    <t>CSRP1</t>
  </si>
  <si>
    <t>CSRP1|UniProtKB Gene Name|Bos taurus cysteine and glycine-rich protein 1 (CSRP1), mRNA. [Source:RefSeq mRNA;Acc:NM_001083771]|16|ENSBTAG00000016057|ENSBTAT00000021369</t>
  </si>
  <si>
    <t>ENSBTAP00000020148</t>
  </si>
  <si>
    <t>S100A11</t>
  </si>
  <si>
    <t>S100A11|UniProtKB Gene Name|protein S100-A11  [Source:RefSeq peptide;Acc:NP_001092326]|3|ENSBTAG00000015145|ENSBTAT00000020148</t>
  </si>
  <si>
    <t>ENSBTAP00000052689</t>
  </si>
  <si>
    <t>LMNB1</t>
  </si>
  <si>
    <t>LMNB1|EntrezGene|lamin-B1  [Source:RefSeq peptide;Acc:NP_001096765]|7|ENSBTAG00000002882|ENSBTAT00000052423</t>
  </si>
  <si>
    <t>ENSBTAP00000026366</t>
  </si>
  <si>
    <t>PAFAH1B3</t>
  </si>
  <si>
    <t>PAFAH1B3|UniProtKB Gene Name|Bos taurus platelet-activating factor acetylhydrolase 1b, catalytic subunit 3 (29kDa) (PAFAH1B3), mRNA. [Source:RefSeq mRNA;Acc:NM_174665]|18|ENSBTAG00000019787|ENSBTAT00000026366</t>
  </si>
  <si>
    <t>ENSBTAP00000008774</t>
  </si>
  <si>
    <t>SYNCRIP</t>
  </si>
  <si>
    <t>SYNCRIP|HGNC Symbol|synaptotagmin binding, cytoplasmic RNA interacting protein [Source:HGNC Symbol;Acc:16918]|9|ENSBTAG00000006672|ENSBTAT00000008774</t>
  </si>
  <si>
    <t>ENSBTAP00000021088</t>
  </si>
  <si>
    <t>||Uncharacterized protein  [Source:UniProtKB/TrEMBL;Acc:F1MB18]|11|ENSBTAG00000047816|ENSBTAT00000021088</t>
  </si>
  <si>
    <t>ENSBTAP00000019973</t>
  </si>
  <si>
    <t>TBCB</t>
  </si>
  <si>
    <t>TBCB|UniProtKB Gene Name|Bos taurus tubulin folding cofactor B (TBCB), mRNA. [Source:RefSeq mRNA;Acc:NM_001014939]|18|ENSBTAG00000015004|ENSBTAT00000019973</t>
  </si>
  <si>
    <t>ENSBTAP00000027670</t>
  </si>
  <si>
    <t>CNN2</t>
  </si>
  <si>
    <t>CNN2|UniProtKB Gene Name|Bos taurus calponin 2 (CNN2), mRNA. [Source:RefSeq mRNA;Acc:NM_001035420]|7|ENSBTAG00000020764|ENSBTAT00000027670</t>
  </si>
  <si>
    <t>ENSBTAP00000056644;ENSBTAP00000022412</t>
  </si>
  <si>
    <t>PABPC1</t>
  </si>
  <si>
    <t>PABPC1|UniProtKB Gene Name|Bos taurus poly(A) binding protein, cytoplasmic 1 (PABPC1), mRNA. [Source:RefSeq mRNA;Acc:NM_174568]|14|ENSBTAG00000046358|ENSBTAT00000064237</t>
  </si>
  <si>
    <t>ENSBTAP00000043338</t>
  </si>
  <si>
    <t>PPBP</t>
  </si>
  <si>
    <t>PPBP|HGNC Symbol|pro-platelet basic protein (chemokine (C-X-C motif) ligand 7) [Source:HGNC Symbol;Acc:9240]|6|ENSBTAG00000032425|ENSBTAT00000046001</t>
  </si>
  <si>
    <t>ENSBTAP00000026275</t>
  </si>
  <si>
    <t>IL-8|UniProtKB Gene Name|Bos taurus interleukin 8 (IL8), mRNA. [Source:RefSeq mRNA;Acc:NM_173925]|6|ENSBTAG00000019716|ENSBTAT00000026275</t>
  </si>
  <si>
    <t>ENSBTAP00000031665</t>
  </si>
  <si>
    <t>TES</t>
  </si>
  <si>
    <t>TES|UniProtKB Gene Name|Bos taurus testis derived transcript (3 LIM domains) (TES), mRNA. [Source:RefSeq mRNA;Acc:NM_001046390]|4|ENSBTAG00000021204|ENSBTAT00000031716</t>
  </si>
  <si>
    <t>ENSBTAP00000016503</t>
  </si>
  <si>
    <t>ENOX1</t>
  </si>
  <si>
    <t>ENOX1|HGNC Symbol|ecto-NOX disulfide-thiol exchanger 1 [Source:HGNC Symbol;Acc:25474]|12|ENSBTAG00000012434|ENSBTAT00000016503</t>
  </si>
  <si>
    <t>ENSBTAP00000002033;ENSBTAP00000013110;ENSBTAP00000016590;ENSBTAP00000036013</t>
  </si>
  <si>
    <t>HNRNPA1</t>
  </si>
  <si>
    <t>HNRNPA1|UniProtKB Gene Name|Bos taurus heterogeneous nuclear ribonucleoprotein A1 (HNRNPA1), mRNA. [Source:RefSeq mRNA;Acc:NM_001045911]|5|ENSBTAG00000001553|ENSBTAT00000002033</t>
  </si>
  <si>
    <t>ENSBTAP00000028610</t>
  </si>
  <si>
    <t>CSF3</t>
  </si>
  <si>
    <t>CSF3|UniProtKB Gene Name|Bos taurus colony stimulating factor 3 (granulocyte) (CSF3), mRNA. [Source:RefSeq mRNA;Acc:NM_174028]|19|ENSBTAG00000021462|ENSBTAT00000028610</t>
  </si>
  <si>
    <t>ENSBTAP00000020096;ENSBTAP00000027565</t>
  </si>
  <si>
    <t>HMGB2</t>
  </si>
  <si>
    <t>HMGB2|UniProtKB Gene Name|Bos taurus high mobility group box 2 (HMGB2), mRNA. [Source:RefSeq mRNA;Acc:NM_001037616]|8|ENSBTAG00000015101|ENSBTAT00000020096</t>
  </si>
  <si>
    <t>ENSBTAP00000023325</t>
  </si>
  <si>
    <t>DBNL</t>
  </si>
  <si>
    <t>DBNL|UniProtKB Gene Name|Bos taurus drebrin-like (DBNL), mRNA. [Source:RefSeq mRNA;Acc:NM_001098970]|22|ENSBTAG00000017547|ENSBTAT00000023325</t>
  </si>
  <si>
    <t>ENSBTAP00000031949</t>
  </si>
  <si>
    <t>PPP1R14A</t>
  </si>
  <si>
    <t>PPP1R14A|EntrezGene|Bos taurus protein phosphatase 1, regulatory (inhibitor) subunit 14A (PPP1R14A), mRNA. [Source:RefSeq mRNA;Acc:NM_001193070]|18|ENSBTAG00000023472|ENSBTAT00000032005</t>
  </si>
  <si>
    <t>ENSBTAP00000018109</t>
  </si>
  <si>
    <t>TIMM13</t>
  </si>
  <si>
    <t>TIMM13|HGNC Symbol|translocase of inner mitochondrial membrane 13 homolog (yeast) [Source:HGNC Symbol;Acc:11816]|7|ENSBTAG00000013623|ENSBTAT00000018109</t>
  </si>
  <si>
    <t>ENSBTAP00000008523</t>
  </si>
  <si>
    <t>S100A9</t>
  </si>
  <si>
    <t>S100A9|HGNC Symbol|S100 calcium binding protein A9 [Source:HGNC Symbol;Acc:10499]|3|ENSBTAG00000006505|ENSBTAT00000008523</t>
  </si>
  <si>
    <t>ENSBTAP00000041298</t>
  </si>
  <si>
    <t>LGALS3</t>
  </si>
  <si>
    <t>LGALS3|UniProtKB Gene Name|Bos taurus lectin, galactoside-binding, soluble, 3 (LGALS3), mRNA. [Source:RefSeq mRNA;Acc:NM_001102341]|10|ENSBTAG00000002326|ENSBTAT00000043753</t>
  </si>
  <si>
    <t>ENSBTAP00000019699</t>
  </si>
  <si>
    <t>HNRPDL</t>
  </si>
  <si>
    <t>HNRPDL|UniProtKB Gene Name|Bos taurus heterogeneous nuclear ribonucleoprotein D-like (HNRPDL), mRNA. [Source:RefSeq mRNA;Acc:NM_001083725]|6|ENSBTAG00000014804|ENSBTAT00000019699</t>
  </si>
  <si>
    <t>ENSBTAP00000020080</t>
  </si>
  <si>
    <t>LGALS1</t>
  </si>
  <si>
    <t>LGALS1|UniProtKB Gene Name|Bos taurus lectin, galactoside-binding, soluble, 1 (LGALS1), mRNA. [Source:RefSeq mRNA;Acc:NM_175782]|5|ENSBTAG00000015089|ENSBTAT00000020080</t>
  </si>
  <si>
    <t>ENSBTAP00000014162</t>
  </si>
  <si>
    <t>NACA</t>
  </si>
  <si>
    <t>NACA|UniProtKB Gene Name|Bos taurus nascent polypeptide-associated complex alpha subunit (NACA), mRNA. [Source:RefSeq mRNA;Acc:NM_001014916]|5|ENSBTAG00000010701|ENSBTAT00000014162</t>
  </si>
  <si>
    <t>ENSBTAP00000021719</t>
  </si>
  <si>
    <t>SFPQ</t>
  </si>
  <si>
    <t>SFPQ|HGNC Symbol|splicing factor proline/glutamine-rich [Source:HGNC Symbol;Acc:10774]|3|ENSBTAG00000016328|ENSBTAT00000021719</t>
  </si>
  <si>
    <t>ENSBTAP00000007527;ENSBTAP00000014774</t>
  </si>
  <si>
    <t>HNRNPA2B1|UniProtKB Gene Name|Bos taurus heterogeneous nuclear ribonucleoprotein A2/B1 (HNRNPA2B1), mRNA. [Source:RefSeq mRNA;Acc:NM_001045975]|4|ENSBTAG00000005726|ENSBTAT00000007527</t>
  </si>
  <si>
    <t>ENSBTAP00000007043</t>
  </si>
  <si>
    <t>LRRFIP1</t>
  </si>
  <si>
    <t>LRRFIP1|UniProtKB Gene Name|Bos taurus leucine rich repeat (in FLII) interacting protein 1 (LRRFIP1), mRNA. [Source:RefSeq mRNA;Acc:NM_001102308]|3|ENSBTAG00000005354|ENSBTAT00000007043</t>
  </si>
  <si>
    <t>ENSBTAP00000042244;ENSBTAP00000019429</t>
  </si>
  <si>
    <t>EFHD2</t>
  </si>
  <si>
    <t>EFHD2|UniProtKB Gene Name|Bos taurus EF-hand domain family, member D2 (EFHD2), mRNA. [Source:RefSeq mRNA;Acc:NM_001103245]|16|ENSBTAG00000009048|ENSBTAT00000044780</t>
  </si>
  <si>
    <t>ENSBTAP00000002786</t>
  </si>
  <si>
    <t>IL17</t>
  </si>
  <si>
    <t>IL17|UniProtKB Gene Name|Bos taurus interleukin 17A (IL17A), mRNA. [Source:RefSeq mRNA;Acc:NM_001008412]|23|ENSBTAG00000002150|ENSBTAT00000002786</t>
  </si>
  <si>
    <t>ENSBTAP00000026750;ENSBTAP00000011364</t>
  </si>
  <si>
    <t>CATHL1</t>
  </si>
  <si>
    <t>CATHL1|UniProtKB Gene Name|Cathelicidin-1  [Source:UniProtKB/Swiss-Prot;Acc:P22226]|22|ENSBTAG00000013356|ENSBTAT00000026750</t>
  </si>
  <si>
    <t>ENSBTAP00000038081</t>
  </si>
  <si>
    <t>LYZ</t>
  </si>
  <si>
    <t>LYZ|UniProtKB Gene Name|Bos taurus lysozyme (LYZ), mRNA. [Source:RefSeq mRNA;Acc:NM_001078159]|5|ENSBTAG00000026779|ENSBTAT00000038266</t>
  </si>
  <si>
    <t>ENSBTAP00000023912</t>
  </si>
  <si>
    <t>ZYX</t>
  </si>
  <si>
    <t>ZYX|UniProtKB Gene Name|Bos taurus zyxin (ZYX), mRNA. [Source:RefSeq mRNA;Acc:NM_001078101]|4|ENSBTAG00000017970|ENSBTAT00000023912</t>
  </si>
  <si>
    <t>ENSBTAP00000008580</t>
  </si>
  <si>
    <t>NSFL1C</t>
  </si>
  <si>
    <t>NSFL1C|UniProtKB Gene Name|Bos taurus NSFL1 (p97) cofactor (p47) (NSFL1C), mRNA. [Source:RefSeq mRNA;Acc:NM_001034557]|13|ENSBTAG00000006533|ENSBTAT00000008580</t>
  </si>
  <si>
    <t>ENSBTAP00000028162</t>
  </si>
  <si>
    <t>HNRNPK</t>
  </si>
  <si>
    <t>HNRNPK|UniProtKB Gene Name|Bos taurus heterogeneous nuclear ribonucleoprotein K (HNRNPK), mRNA. [Source:RefSeq mRNA;Acc:NM_001034562]|8|ENSBTAG00000021131|ENSBTAT00000028162</t>
  </si>
  <si>
    <t>ENSBTAP00000009208;ENSBTAP00000006213;ENSBTAP00000007787</t>
  </si>
  <si>
    <t>SPTBN1</t>
  </si>
  <si>
    <t>SPTBN1|HGNC Symbol|spectrin, beta, non-erythrocytic 1 [Source:HGNC Symbol;Acc:11275]|11|ENSBTAG00000006995|ENSBTAT00000009208</t>
  </si>
  <si>
    <t>ENSBTAP00000049254</t>
  </si>
  <si>
    <t>ADD3</t>
  </si>
  <si>
    <t>ADD3|UniProtKB Gene Name|Bos taurus adducin 3 (gamma) (ADD3), mRNA. [Source:RefSeq mRNA;Acc:NM_001075194]|26|ENSBTAG00000003265|ENSBTAT00000053363</t>
  </si>
  <si>
    <t>ENSBTAP00000028757</t>
  </si>
  <si>
    <t>|||2|ENSBTAG00000021580|ENSBTAT00000028757</t>
  </si>
  <si>
    <t>ENSBTAP00000054889;ENSBTAP00000054832</t>
  </si>
  <si>
    <t>PTBP1</t>
  </si>
  <si>
    <t>PTBP1|UniProtKB Gene Name|Bos taurus polypyrimidine tract binding protein 1 (PTBP1), mRNA. [Source:RefSeq mRNA;Acc:NM_174442]|7|ENSBTAG00000045828|ENSBTAT00000066209</t>
  </si>
  <si>
    <t>ENSBTAP00000011403</t>
  </si>
  <si>
    <t>PRDX5</t>
  </si>
  <si>
    <t>PRDX5|UniProtKB Gene Name|Bos taurus peroxiredoxin 5 (PRDX5), mRNA. [Source:RefSeq mRNA;Acc:NM_174749]|29|ENSBTAG00000008648|ENSBTAT00000011403</t>
  </si>
  <si>
    <t>ENSBTAP00000015713</t>
  </si>
  <si>
    <t>HMGCS1</t>
  </si>
  <si>
    <t>HMGCS1|HGNC Symbol|3-hydroxy-3-methylglutaryl-CoA synthase 1 (soluble) [Source:HGNC Symbol;Acc:5007]|20|ENSBTAG00000011839|ENSBTAT00000015713</t>
  </si>
  <si>
    <t>ENSBTAP00000039327</t>
  </si>
  <si>
    <t>||Bos taurus chemokine (C-X-C motif) ligand 2 (CXCL2), mRNA. [Source:RefSeq mRNA;Acc:NM_174299]|6|ENSBTAG00000027513|ENSBTAT00000039536</t>
  </si>
  <si>
    <t>ENSBTAP00000007571;ENSBTAP00000009084</t>
  </si>
  <si>
    <t>FUS</t>
  </si>
  <si>
    <t>FUS|UniProtKB Gene Name|Bos taurus fused in sarcoma (FUS), mRNA. [Source:RefSeq mRNA;Acc:NM_173912]|25|ENSBTAG00000005757|ENSBTAT00000007571</t>
  </si>
  <si>
    <t>ENSBTAP00000002972</t>
  </si>
  <si>
    <t>GLG1</t>
  </si>
  <si>
    <t>GLG1|HGNC Symbol|golgi glycoprotein 1 [Source:HGNC Symbol;Acc:4316]|18|ENSBTAG00000002303|ENSBTAT00000002972</t>
  </si>
  <si>
    <t>ENSBTAP00000012326;ENSBTAP00000021386</t>
  </si>
  <si>
    <t>ARF5</t>
  </si>
  <si>
    <t>ARF5|UniProtKB Gene Name|Bos taurus ADP-ribosylation factor 5 (ARF5), mRNA. [Source:RefSeq mRNA;Acc:NM_001083671]|4|ENSBTAG00000009366|ENSBTAT00000012326</t>
  </si>
  <si>
    <t>ENSBTAP00000022366</t>
  </si>
  <si>
    <t>GRO1</t>
  </si>
  <si>
    <t>GRO1|EntrezGene|Bos taurus chemokine (C-X-C motif) ligand 1 (melanoma growth stimulating activity, alpha) (GRO1), mRNA. [Source:RefSeq mRNA;Acc:NM_175700]|6|ENSBTAG00000037558|ENSBTAT00000022366</t>
  </si>
  <si>
    <t>ENSBTAP00000027067</t>
  </si>
  <si>
    <t>G3BP</t>
  </si>
  <si>
    <t>G3BP|UniProtKB Gene Name|Bos taurus GTPase activating protein (SH3 domain) binding protein 1 (G3BP1), mRNA. [Source:RefSeq mRNA;Acc:NM_001037611]|7|ENSBTAG00000020309|ENSBTAT00000027067</t>
  </si>
  <si>
    <t>ENSBTAP00000018114</t>
  </si>
  <si>
    <t>HNRNPAB</t>
  </si>
  <si>
    <t>HNRNPAB|UniProtKB Gene Name|Bos taurus heterogeneous nuclear ribonucleoprotein A/B (HNRNPAB), mRNA. [Source:RefSeq mRNA;Acc:NM_001040522]|7|ENSBTAG00000013627|ENSBTAT00000018114</t>
  </si>
  <si>
    <t>ENSBTAP00000004398</t>
  </si>
  <si>
    <t>SF3A1</t>
  </si>
  <si>
    <t>SF3A1|UniProtKB Gene Name|Bos taurus splicing factor 3a, subunit 1, 120kDa (SF3A1), mRNA. [Source:RefSeq mRNA;Acc:NM_001081510]|17|ENSBTAG00000003390|ENSBTAT00000004398</t>
  </si>
  <si>
    <t>ENSBTAP00000030260</t>
  </si>
  <si>
    <t>EIF5</t>
  </si>
  <si>
    <t>EIF5|UniProtKB Gene Name|Bos taurus eukaryotic translation initiation factor 5 (EIF5), mRNA. [Source:RefSeq mRNA;Acc:NM_001193223]|21|ENSBTAG00000016282|ENSBTAT00000030275</t>
  </si>
  <si>
    <t>ENSBTAP00000024334</t>
  </si>
  <si>
    <t>KBTBD11</t>
  </si>
  <si>
    <t>KBTBD11|HGNC Symbol|kelch repeat and BTB (POZ) domain containing 11 [Source:HGNC Symbol;Acc:29104]|27|ENSBTAG00000018284|ENSBTAT00000024334</t>
  </si>
  <si>
    <t>ENSBTAP00000005553;ENSBTAP00000048213</t>
  </si>
  <si>
    <t>TMPO</t>
  </si>
  <si>
    <t>TMPO|HGNC Symbol|thymopoietin [Source:HGNC Symbol;Acc:11875]|5|ENSBTAG00000004240|ENSBTAT00000005553</t>
  </si>
  <si>
    <t>ENSBTAP00000009062</t>
  </si>
  <si>
    <t>INOS</t>
  </si>
  <si>
    <t>INOS|UniProtKB Gene Name|Bos taurus nitric oxide synthase 2, inducible (NOS2), mRNA. [Source:RefSeq mRNA;Acc:NM_001076799]|19|ENSBTAG00000006894|ENSBTAT00000009062</t>
  </si>
  <si>
    <t>ENSBTAP00000028330</t>
  </si>
  <si>
    <t>SNRPD3</t>
  </si>
  <si>
    <t>SNRPD3|EntrezGene|Bos taurus small nuclear ribonucleoprotein D3 polypeptide 18kDa (SNRPD3), mRNA. [Source:RefSeq mRNA;Acc:NM_001076479]|17|ENSBTAG00000021262|ENSBTAT00000028330</t>
  </si>
  <si>
    <t>ENSBTAP00000017211;ENSBTAP00000041101</t>
  </si>
  <si>
    <t>SERBP1</t>
  </si>
  <si>
    <t>SERBP1|UniProtKB Gene Name|Bos taurus SERPINE1 mRNA binding protein 1 (SERBP1), mRNA. [Source:RefSeq mRNA;Acc:NM_001046449]|3|ENSBTAG00000012957|ENSBTAT00000017211</t>
  </si>
  <si>
    <t>ENSBTAP00000011202</t>
  </si>
  <si>
    <t>ALYREF</t>
  </si>
  <si>
    <t>ALYREF|UniProtKB Gene Name|Bos taurus THO complex 4 (ALYREF), mRNA. [Source:RefSeq mRNA;Acc:NM_001035417]|19|ENSBTAG00000008498|ENSBTAT00000011202</t>
  </si>
  <si>
    <t>ENSBTAP00000020833</t>
  </si>
  <si>
    <t>PLIN4</t>
  </si>
  <si>
    <t>PLIN4|HGNC Symbol|perilipin 4 [Source:HGNC Symbol;Acc:29393]|7|ENSBTAG00000015690|ENSBTAT00000020833</t>
  </si>
  <si>
    <t>ENSBTAP00000001745</t>
  </si>
  <si>
    <t>IL1B</t>
  </si>
  <si>
    <t>IL1B|UniProtKB Gene Name|Bos taurus interleukin 1, beta (IL1B), mRNA. [Source:RefSeq mRNA;Acc:NM_174093]|11|ENSBTAG00000001321|ENSBTAT00000001745</t>
  </si>
  <si>
    <t>ENSBTAP00000004831</t>
  </si>
  <si>
    <t>SEC23A</t>
  </si>
  <si>
    <t>SEC23A|UniProtKB Gene Name|Bos taurus Sec23 homolog A (S. cerevisiae) (SEC23A), mRNA. [Source:RefSeq mRNA;Acc:NM_001081604]|21|ENSBTAG00000003708|ENSBTAT00000004831</t>
  </si>
  <si>
    <t>ENSBTAP00000020443</t>
  </si>
  <si>
    <t>ARHGAP18</t>
  </si>
  <si>
    <t>ARHGAP18|EntrezGene|Bos taurus Rho GTPase activating protein 18 (ARHGAP18), mRNA. [Source:RefSeq mRNA;Acc:NM_001110772]|9|ENSBTAG00000015381|ENSBTAT00000020443</t>
  </si>
  <si>
    <t>ENSBTAP00000016634</t>
  </si>
  <si>
    <t>IFNG</t>
  </si>
  <si>
    <t>IFNG|UniProtKB Gene Name|Bos taurus interferon, gamma (IFNG), mRNA. [Source:RefSeq mRNA;Acc:NM_174086]|5|ENSBTAG00000012529|ENSBTAT00000016634</t>
  </si>
  <si>
    <t>ENSBTAP00000015828</t>
  </si>
  <si>
    <t>PLEC</t>
  </si>
  <si>
    <t>PLEC|HGNC Symbol|plectin [Source:HGNC Symbol;Acc:9069]|14|ENSBTAG00000011922|ENSBTAT00000015828</t>
  </si>
  <si>
    <t>ENSBTAP00000002948</t>
  </si>
  <si>
    <t>EIF1</t>
  </si>
  <si>
    <t>EIF1|UniProtKB Gene Name|Bos taurus eukaryotic translation initiation factor 1 (EIF1), mRNA. [Source:RefSeq mRNA;Acc:NM_001014884]|19|ENSBTAG00000002282|ENSBTAT00000002948</t>
  </si>
  <si>
    <t>C4A</t>
  </si>
  <si>
    <t>NARS</t>
  </si>
  <si>
    <t>CXCL2</t>
  </si>
  <si>
    <t>IgM</t>
  </si>
  <si>
    <t>FRK7591A3MA2__003-CtrPBL_MAP</t>
  </si>
  <si>
    <t>FRK7591A9MA2__009-IDPBL_MAP</t>
  </si>
  <si>
    <t>IL8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</si>
</sst>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" fontId="1" fillId="0" borderId="0" xfId="0" applyNumberFormat="1" applyFont="1"/>
    <xf numFmtId="164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3" fillId="0" borderId="0" xfId="0" applyFont="1"/>
    <xf numFmtId="1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FRK7591_Cow_PBL_EbsemblCow_MAP_score13_allProteins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59"/>
  <sheetViews>
    <sheetView tabSelected="1" workbookViewId="0">
      <pane ySplit="1" topLeftCell="A2" activePane="bottomLeft" state="frozen"/>
      <selection pane="bottomLeft" activeCell="G2" sqref="G2:G39"/>
    </sheetView>
  </sheetViews>
  <sheetFormatPr baseColWidth="10" defaultColWidth="10.85546875" defaultRowHeight="15" x14ac:dyDescent="0.25"/>
  <cols>
    <col min="1" max="1" width="25.85546875" style="1" customWidth="1"/>
    <col min="2" max="2" width="10" style="2" customWidth="1"/>
    <col min="3" max="4" width="9.28515625" style="3" customWidth="1"/>
    <col min="5" max="5" width="12.85546875" style="14" bestFit="1" customWidth="1"/>
    <col min="6" max="6" width="10.28515625" style="4" customWidth="1"/>
    <col min="7" max="7" width="11" style="4" customWidth="1"/>
    <col min="8" max="8" width="66" style="2" customWidth="1"/>
    <col min="9" max="14" width="15.42578125" style="14" customWidth="1"/>
    <col min="15" max="30" width="9.28515625" style="14" customWidth="1"/>
    <col min="31" max="16384" width="10.85546875" style="1"/>
  </cols>
  <sheetData>
    <row r="1" spans="1:30" s="5" customFormat="1" ht="42.75" x14ac:dyDescent="0.2">
      <c r="A1" s="5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9" t="s">
        <v>6</v>
      </c>
      <c r="H1" s="6" t="s">
        <v>7</v>
      </c>
      <c r="I1" s="8" t="s">
        <v>2412</v>
      </c>
      <c r="J1" s="8" t="s">
        <v>2413</v>
      </c>
      <c r="K1" s="8" t="s">
        <v>2412</v>
      </c>
      <c r="L1" s="8" t="s">
        <v>2413</v>
      </c>
      <c r="M1" s="8" t="s">
        <v>2412</v>
      </c>
      <c r="N1" s="8" t="s">
        <v>2413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25">
      <c r="A2" s="1" t="s">
        <v>9</v>
      </c>
      <c r="B2" s="2" t="s">
        <v>10</v>
      </c>
      <c r="C2" s="3">
        <v>1</v>
      </c>
      <c r="D2" s="3">
        <v>1</v>
      </c>
      <c r="E2" s="14">
        <v>14.58</v>
      </c>
      <c r="F2" s="4">
        <f>I2/J2</f>
        <v>0</v>
      </c>
      <c r="G2" s="4" t="s">
        <v>8</v>
      </c>
      <c r="H2" s="2" t="s">
        <v>11</v>
      </c>
      <c r="I2" s="14">
        <v>0</v>
      </c>
      <c r="J2" s="14">
        <v>12270.0982675207</v>
      </c>
      <c r="K2" s="14">
        <v>0</v>
      </c>
      <c r="L2" s="14">
        <v>12270.0982675207</v>
      </c>
      <c r="M2" s="14">
        <v>0</v>
      </c>
      <c r="N2" s="14">
        <v>1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1" t="s">
        <v>12</v>
      </c>
      <c r="B3" s="2" t="s">
        <v>13</v>
      </c>
      <c r="C3" s="3">
        <v>1</v>
      </c>
      <c r="D3" s="3">
        <v>1</v>
      </c>
      <c r="E3" s="14">
        <v>36.479999999999997</v>
      </c>
      <c r="F3" s="4">
        <f>I3/J3</f>
        <v>0</v>
      </c>
      <c r="G3" s="4" t="s">
        <v>8</v>
      </c>
      <c r="H3" s="2" t="s">
        <v>14</v>
      </c>
      <c r="I3" s="14">
        <v>0</v>
      </c>
      <c r="J3" s="14">
        <v>9930.4963526935207</v>
      </c>
      <c r="K3" s="14">
        <v>0</v>
      </c>
      <c r="L3" s="14">
        <v>9930.4963526935207</v>
      </c>
      <c r="M3" s="14">
        <v>0</v>
      </c>
      <c r="N3" s="14">
        <v>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1" t="s">
        <v>15</v>
      </c>
      <c r="B4" s="2" t="s">
        <v>16</v>
      </c>
      <c r="C4" s="3">
        <v>1</v>
      </c>
      <c r="D4" s="3">
        <v>1</v>
      </c>
      <c r="E4" s="14">
        <v>24.72</v>
      </c>
      <c r="F4" s="4">
        <f>I4/J4</f>
        <v>3.8907351645320778E-3</v>
      </c>
      <c r="G4" s="4">
        <f>J4/I4</f>
        <v>257.02083480674679</v>
      </c>
      <c r="H4" s="2" t="s">
        <v>17</v>
      </c>
      <c r="I4" s="14">
        <v>106.59246455227699</v>
      </c>
      <c r="J4" s="14">
        <v>27396.484223334799</v>
      </c>
      <c r="K4" s="14">
        <v>209.339867498286</v>
      </c>
      <c r="L4" s="14">
        <v>27396.484223334799</v>
      </c>
      <c r="M4" s="14">
        <v>0</v>
      </c>
      <c r="N4" s="14">
        <v>1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5">
      <c r="A5" s="1" t="s">
        <v>18</v>
      </c>
      <c r="B5" s="2" t="s">
        <v>19</v>
      </c>
      <c r="C5" s="3">
        <v>1</v>
      </c>
      <c r="D5" s="3">
        <v>1</v>
      </c>
      <c r="E5" s="14">
        <v>35.119999999999997</v>
      </c>
      <c r="F5" s="4">
        <f>I5/J5</f>
        <v>1.1556722804301279E-2</v>
      </c>
      <c r="G5" s="4">
        <f>J5/I5</f>
        <v>86.529721006011457</v>
      </c>
      <c r="H5" s="2" t="s">
        <v>20</v>
      </c>
      <c r="I5" s="14">
        <v>178.624010449434</v>
      </c>
      <c r="J5" s="14">
        <v>15456.2857891644</v>
      </c>
      <c r="K5" s="14">
        <v>350.80459802257502</v>
      </c>
      <c r="L5" s="14">
        <v>15456.2857891644</v>
      </c>
      <c r="M5" s="14">
        <v>0</v>
      </c>
      <c r="N5" s="14">
        <v>1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5">
      <c r="A6" s="1" t="s">
        <v>21</v>
      </c>
      <c r="B6" s="2" t="s">
        <v>22</v>
      </c>
      <c r="C6" s="3">
        <v>1</v>
      </c>
      <c r="D6" s="3">
        <v>1</v>
      </c>
      <c r="E6" s="14">
        <v>39.61</v>
      </c>
      <c r="F6" s="4">
        <f>I6/J6</f>
        <v>2.8396450900926479E-2</v>
      </c>
      <c r="G6" s="4">
        <f>J6/I6</f>
        <v>35.215668447051371</v>
      </c>
      <c r="H6" s="2" t="s">
        <v>23</v>
      </c>
      <c r="I6" s="14">
        <v>927.53250806798906</v>
      </c>
      <c r="J6" s="14">
        <v>32663.677277984301</v>
      </c>
      <c r="K6" s="14">
        <v>1821.6065568507299</v>
      </c>
      <c r="L6" s="14">
        <v>32663.677277984301</v>
      </c>
      <c r="M6" s="14">
        <v>0</v>
      </c>
      <c r="N6" s="14">
        <v>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1" t="s">
        <v>24</v>
      </c>
      <c r="B7" s="2" t="s">
        <v>25</v>
      </c>
      <c r="C7" s="3">
        <v>6</v>
      </c>
      <c r="D7" s="3">
        <v>6</v>
      </c>
      <c r="E7" s="14">
        <v>280.37</v>
      </c>
      <c r="F7" s="4">
        <f>I7/J7</f>
        <v>4.172986568446193E-2</v>
      </c>
      <c r="G7" s="4">
        <f>J7/I7</f>
        <v>23.963652496785986</v>
      </c>
      <c r="H7" s="2" t="s">
        <v>26</v>
      </c>
      <c r="I7" s="14">
        <v>84819.306261463295</v>
      </c>
      <c r="J7" s="14">
        <v>2032580.38026817</v>
      </c>
      <c r="K7" s="14">
        <v>166578.96417586901</v>
      </c>
      <c r="L7" s="14">
        <v>2032580.38026817</v>
      </c>
      <c r="M7" s="14">
        <v>0</v>
      </c>
      <c r="N7" s="14">
        <v>9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x14ac:dyDescent="0.25">
      <c r="A8" s="1" t="s">
        <v>27</v>
      </c>
      <c r="C8" s="3">
        <v>1</v>
      </c>
      <c r="D8" s="3">
        <v>1</v>
      </c>
      <c r="E8" s="14">
        <v>37.14</v>
      </c>
      <c r="F8" s="4">
        <f>I8/J8</f>
        <v>4.8953263641925121E-2</v>
      </c>
      <c r="G8" s="4">
        <f>J8/I8</f>
        <v>20.427647221125589</v>
      </c>
      <c r="H8" s="2" t="s">
        <v>28</v>
      </c>
      <c r="I8" s="14">
        <v>2001.3969056636199</v>
      </c>
      <c r="J8" s="14">
        <v>40883.829938348797</v>
      </c>
      <c r="K8" s="14">
        <v>3930.5983289055398</v>
      </c>
      <c r="L8" s="14">
        <v>40883.829938348797</v>
      </c>
      <c r="M8" s="14">
        <v>0</v>
      </c>
      <c r="N8" s="14">
        <v>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x14ac:dyDescent="0.25">
      <c r="A9" s="1" t="s">
        <v>29</v>
      </c>
      <c r="B9" s="2" t="s">
        <v>30</v>
      </c>
      <c r="C9" s="3">
        <v>5</v>
      </c>
      <c r="D9" s="3">
        <v>5</v>
      </c>
      <c r="E9" s="14">
        <v>305.81</v>
      </c>
      <c r="F9" s="4">
        <f>I9/J9</f>
        <v>7.4035715623593901E-2</v>
      </c>
      <c r="G9" s="4">
        <f>J9/I9</f>
        <v>13.506994449599368</v>
      </c>
      <c r="H9" s="2" t="s">
        <v>31</v>
      </c>
      <c r="I9" s="14">
        <v>136607.73729304</v>
      </c>
      <c r="J9" s="14">
        <v>1845159.94938942</v>
      </c>
      <c r="K9" s="14">
        <v>268287.68566600198</v>
      </c>
      <c r="L9" s="14">
        <v>1845159.94938942</v>
      </c>
      <c r="M9" s="14">
        <v>3</v>
      </c>
      <c r="N9" s="14">
        <v>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1" t="s">
        <v>32</v>
      </c>
      <c r="B10" s="2" t="s">
        <v>33</v>
      </c>
      <c r="C10" s="3">
        <v>11</v>
      </c>
      <c r="D10" s="3">
        <v>3</v>
      </c>
      <c r="E10" s="14">
        <v>452.12</v>
      </c>
      <c r="F10" s="4">
        <f>I10/J10</f>
        <v>8.2392499548998951E-2</v>
      </c>
      <c r="G10" s="4">
        <f>J10/I10</f>
        <v>12.137027101663524</v>
      </c>
      <c r="H10" s="2" t="s">
        <v>34</v>
      </c>
      <c r="I10" s="14">
        <v>236411.23257431501</v>
      </c>
      <c r="J10" s="14">
        <v>2869329.5368921398</v>
      </c>
      <c r="K10" s="14">
        <v>464294.51003022498</v>
      </c>
      <c r="L10" s="14">
        <v>2869329.5368921398</v>
      </c>
      <c r="M10" s="14">
        <v>2</v>
      </c>
      <c r="N10" s="14">
        <v>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1" t="s">
        <v>35</v>
      </c>
      <c r="B11" s="2" t="s">
        <v>36</v>
      </c>
      <c r="C11" s="3">
        <v>5</v>
      </c>
      <c r="D11" s="3">
        <v>4</v>
      </c>
      <c r="E11" s="14">
        <v>427.84</v>
      </c>
      <c r="F11" s="4">
        <f>I11/J11</f>
        <v>8.5003248331559894E-2</v>
      </c>
      <c r="G11" s="4">
        <f>J11/I11</f>
        <v>11.764256303470244</v>
      </c>
      <c r="H11" s="2" t="s">
        <v>37</v>
      </c>
      <c r="I11" s="14">
        <v>677185.34035449498</v>
      </c>
      <c r="J11" s="14">
        <v>7966581.90888301</v>
      </c>
      <c r="K11" s="14">
        <v>1329942.88120683</v>
      </c>
      <c r="L11" s="14">
        <v>7966581.90888301</v>
      </c>
      <c r="M11" s="14">
        <v>8</v>
      </c>
      <c r="N11" s="14">
        <v>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1" t="s">
        <v>38</v>
      </c>
      <c r="B12" s="2" t="s">
        <v>39</v>
      </c>
      <c r="C12" s="3">
        <v>1</v>
      </c>
      <c r="D12" s="3">
        <v>1</v>
      </c>
      <c r="E12" s="14">
        <v>14.87</v>
      </c>
      <c r="F12" s="4">
        <f>I12/J12</f>
        <v>9.6825102162497664E-2</v>
      </c>
      <c r="G12" s="4">
        <f>J12/I12</f>
        <v>10.327900282735984</v>
      </c>
      <c r="H12" s="2" t="s">
        <v>40</v>
      </c>
      <c r="I12" s="14">
        <v>23527.942856172402</v>
      </c>
      <c r="J12" s="14">
        <v>242994.247676459</v>
      </c>
      <c r="K12" s="14">
        <v>46207.1729057622</v>
      </c>
      <c r="L12" s="14">
        <v>242994.247676459</v>
      </c>
      <c r="M12" s="14">
        <v>1</v>
      </c>
      <c r="N12" s="14">
        <v>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" t="s">
        <v>41</v>
      </c>
      <c r="B13" s="2" t="s">
        <v>42</v>
      </c>
      <c r="C13" s="3">
        <v>2</v>
      </c>
      <c r="D13" s="3">
        <v>2</v>
      </c>
      <c r="E13" s="14">
        <v>92.53</v>
      </c>
      <c r="F13" s="4">
        <f>I13/J13</f>
        <v>0.11058405487386622</v>
      </c>
      <c r="G13" s="4">
        <f>J13/I13</f>
        <v>9.0428950280455407</v>
      </c>
      <c r="H13" s="2" t="s">
        <v>43</v>
      </c>
      <c r="I13" s="14">
        <v>42429.525836609297</v>
      </c>
      <c r="J13" s="14">
        <v>383685.74823020399</v>
      </c>
      <c r="K13" s="14">
        <v>83328.510640588094</v>
      </c>
      <c r="L13" s="14">
        <v>383685.74823020399</v>
      </c>
      <c r="M13" s="14">
        <v>2</v>
      </c>
      <c r="N13" s="14">
        <v>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1" t="s">
        <v>44</v>
      </c>
      <c r="B14" s="2" t="s">
        <v>45</v>
      </c>
      <c r="C14" s="3">
        <v>5</v>
      </c>
      <c r="D14" s="3">
        <v>5</v>
      </c>
      <c r="E14" s="14">
        <v>264.93</v>
      </c>
      <c r="F14" s="4">
        <f>I14/J14</f>
        <v>0.11617150751923558</v>
      </c>
      <c r="G14" s="4">
        <f>J14/I14</f>
        <v>8.6079626696280993</v>
      </c>
      <c r="H14" s="2" t="s">
        <v>46</v>
      </c>
      <c r="I14" s="14">
        <v>147944.46300766201</v>
      </c>
      <c r="J14" s="14">
        <v>1273500.4147481299</v>
      </c>
      <c r="K14" s="14">
        <v>290552.19253270997</v>
      </c>
      <c r="L14" s="14">
        <v>1273500.4147481299</v>
      </c>
      <c r="M14" s="14">
        <v>2</v>
      </c>
      <c r="N14" s="14">
        <v>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1" t="s">
        <v>47</v>
      </c>
      <c r="B15" s="2" t="s">
        <v>48</v>
      </c>
      <c r="C15" s="3">
        <v>34</v>
      </c>
      <c r="D15" s="3">
        <v>33</v>
      </c>
      <c r="E15" s="14">
        <v>2058.2199999999998</v>
      </c>
      <c r="F15" s="4">
        <f>I15/J15</f>
        <v>0.11684541716787943</v>
      </c>
      <c r="G15" s="4">
        <f>J15/I15</f>
        <v>8.5583159719754764</v>
      </c>
      <c r="H15" s="2" t="s">
        <v>49</v>
      </c>
      <c r="I15" s="14">
        <v>3494143.0518522798</v>
      </c>
      <c r="J15" s="14">
        <v>29903980.289034501</v>
      </c>
      <c r="K15" s="14">
        <v>6862243.4669017103</v>
      </c>
      <c r="L15" s="14">
        <v>29903980.289034501</v>
      </c>
      <c r="M15" s="14">
        <v>21</v>
      </c>
      <c r="N15" s="14">
        <v>48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1" t="s">
        <v>50</v>
      </c>
      <c r="C16" s="3">
        <v>7</v>
      </c>
      <c r="D16" s="3">
        <v>4</v>
      </c>
      <c r="E16" s="14">
        <v>307.20999999999998</v>
      </c>
      <c r="F16" s="4">
        <f>I16/J16</f>
        <v>0.11741363015458381</v>
      </c>
      <c r="G16" s="4">
        <f>J16/I16</f>
        <v>8.5168987508811824</v>
      </c>
      <c r="H16" s="2" t="s">
        <v>51</v>
      </c>
      <c r="I16" s="14">
        <v>64250.361948179401</v>
      </c>
      <c r="J16" s="14">
        <v>547213.82742011303</v>
      </c>
      <c r="K16" s="14">
        <v>126183.049744125</v>
      </c>
      <c r="L16" s="14">
        <v>547213.82742011303</v>
      </c>
      <c r="M16" s="14">
        <v>1</v>
      </c>
      <c r="N16" s="14">
        <v>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1" t="s">
        <v>52</v>
      </c>
      <c r="B17" s="2" t="s">
        <v>53</v>
      </c>
      <c r="C17" s="3">
        <v>1</v>
      </c>
      <c r="D17" s="3">
        <v>1</v>
      </c>
      <c r="E17" s="14">
        <v>54.58</v>
      </c>
      <c r="F17" s="4">
        <f>I17/J17</f>
        <v>0.13521852054232245</v>
      </c>
      <c r="G17" s="4">
        <f>J17/I17</f>
        <v>7.3954366309384891</v>
      </c>
      <c r="H17" s="2" t="s">
        <v>54</v>
      </c>
      <c r="I17" s="14">
        <v>7711.8393509433699</v>
      </c>
      <c r="J17" s="14">
        <v>57032.419227879502</v>
      </c>
      <c r="K17" s="14">
        <v>15145.493020313799</v>
      </c>
      <c r="L17" s="14">
        <v>57032.419227879502</v>
      </c>
      <c r="M17" s="14">
        <v>0</v>
      </c>
      <c r="N17" s="14">
        <v>1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5">
      <c r="A18" s="1" t="s">
        <v>55</v>
      </c>
      <c r="B18" s="2" t="s">
        <v>56</v>
      </c>
      <c r="C18" s="3">
        <v>8</v>
      </c>
      <c r="D18" s="3">
        <v>7</v>
      </c>
      <c r="E18" s="14">
        <v>477.06</v>
      </c>
      <c r="F18" s="4">
        <f>I18/J18</f>
        <v>0.13729031442327849</v>
      </c>
      <c r="G18" s="4">
        <f>J18/I18</f>
        <v>7.2838350192491319</v>
      </c>
      <c r="H18" s="2" t="s">
        <v>57</v>
      </c>
      <c r="I18" s="14">
        <v>2883352.9949381002</v>
      </c>
      <c r="J18" s="14">
        <v>21001867.517386999</v>
      </c>
      <c r="K18" s="14">
        <v>5662696.1056435797</v>
      </c>
      <c r="L18" s="14">
        <v>21001867.517386999</v>
      </c>
      <c r="M18" s="14">
        <v>7</v>
      </c>
      <c r="N18" s="14">
        <v>14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1" t="s">
        <v>58</v>
      </c>
      <c r="B19" s="2" t="s">
        <v>59</v>
      </c>
      <c r="C19" s="3">
        <v>1</v>
      </c>
      <c r="D19" s="3">
        <v>1</v>
      </c>
      <c r="E19" s="14">
        <v>16.86</v>
      </c>
      <c r="F19" s="4">
        <f>I19/J19</f>
        <v>0.14006992208270241</v>
      </c>
      <c r="G19" s="4">
        <f>J19/I19</f>
        <v>7.1392914705097308</v>
      </c>
      <c r="H19" s="2" t="s">
        <v>60</v>
      </c>
      <c r="I19" s="14">
        <v>2869.76060221235</v>
      </c>
      <c r="J19" s="14">
        <v>20488.0573897795</v>
      </c>
      <c r="K19" s="14">
        <v>5636.0016324071703</v>
      </c>
      <c r="L19" s="14">
        <v>20488.0573897795</v>
      </c>
      <c r="M19" s="14">
        <v>0</v>
      </c>
      <c r="N19" s="14">
        <v>1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1" t="s">
        <v>61</v>
      </c>
      <c r="B20" s="2" t="s">
        <v>62</v>
      </c>
      <c r="C20" s="3">
        <v>8</v>
      </c>
      <c r="D20" s="3">
        <v>8</v>
      </c>
      <c r="E20" s="14">
        <v>345.47</v>
      </c>
      <c r="F20" s="4">
        <f>I20/J20</f>
        <v>0.1442660488297775</v>
      </c>
      <c r="G20" s="4">
        <f>J20/I20</f>
        <v>6.93163781854122</v>
      </c>
      <c r="H20" s="2" t="s">
        <v>63</v>
      </c>
      <c r="I20" s="14">
        <v>441195.40724938898</v>
      </c>
      <c r="J20" s="14">
        <v>3058206.7702565598</v>
      </c>
      <c r="K20" s="14">
        <v>866475.77277043695</v>
      </c>
      <c r="L20" s="14">
        <v>3058206.7702565598</v>
      </c>
      <c r="M20" s="14">
        <v>1</v>
      </c>
      <c r="N20" s="14">
        <v>10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1" t="s">
        <v>64</v>
      </c>
      <c r="B21" s="2" t="s">
        <v>65</v>
      </c>
      <c r="C21" s="3">
        <v>3</v>
      </c>
      <c r="D21" s="3">
        <v>3</v>
      </c>
      <c r="E21" s="14">
        <v>128.83000000000001</v>
      </c>
      <c r="F21" s="4">
        <f>I21/J21</f>
        <v>0.15513274807460284</v>
      </c>
      <c r="G21" s="4">
        <f>J21/I21</f>
        <v>6.446092217222267</v>
      </c>
      <c r="H21" s="2" t="s">
        <v>66</v>
      </c>
      <c r="I21" s="14">
        <v>24899.915122965202</v>
      </c>
      <c r="J21" s="14">
        <v>160507.14908364101</v>
      </c>
      <c r="K21" s="14">
        <v>48901.626906315498</v>
      </c>
      <c r="L21" s="14">
        <v>160507.14908364101</v>
      </c>
      <c r="M21" s="14">
        <v>0</v>
      </c>
      <c r="N21" s="14">
        <v>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5">
      <c r="A22" s="1" t="s">
        <v>67</v>
      </c>
      <c r="B22" s="2" t="s">
        <v>68</v>
      </c>
      <c r="C22" s="3">
        <v>2</v>
      </c>
      <c r="D22" s="3">
        <v>2</v>
      </c>
      <c r="E22" s="14">
        <v>160.22</v>
      </c>
      <c r="F22" s="4">
        <f>I22/J22</f>
        <v>0.15716143293719675</v>
      </c>
      <c r="G22" s="4">
        <f>J22/I22</f>
        <v>6.3628842096369143</v>
      </c>
      <c r="H22" s="2" t="s">
        <v>69</v>
      </c>
      <c r="I22" s="14">
        <v>80828.269562287795</v>
      </c>
      <c r="J22" s="14">
        <v>514300.92009015701</v>
      </c>
      <c r="K22" s="14">
        <v>158740.85763338901</v>
      </c>
      <c r="L22" s="14">
        <v>514300.92009015701</v>
      </c>
      <c r="M22" s="14">
        <v>0</v>
      </c>
      <c r="N22" s="14">
        <v>4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1" t="s">
        <v>70</v>
      </c>
      <c r="B23" s="2" t="s">
        <v>147</v>
      </c>
      <c r="C23" s="3">
        <v>4</v>
      </c>
      <c r="D23" s="3">
        <v>3</v>
      </c>
      <c r="E23" s="14">
        <v>162.26</v>
      </c>
      <c r="F23" s="4">
        <f>I23/J23</f>
        <v>0.16134646024569702</v>
      </c>
      <c r="G23" s="4">
        <f>J23/I23</f>
        <v>6.1978428189698649</v>
      </c>
      <c r="H23" s="2" t="s">
        <v>71</v>
      </c>
      <c r="I23" s="14">
        <v>86576.176833413003</v>
      </c>
      <c r="J23" s="14">
        <v>536585.53588083398</v>
      </c>
      <c r="K23" s="14">
        <v>170029.33052482599</v>
      </c>
      <c r="L23" s="14">
        <v>536585.53588083398</v>
      </c>
      <c r="M23" s="14">
        <v>0</v>
      </c>
      <c r="N23" s="14">
        <v>4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1" t="s">
        <v>72</v>
      </c>
      <c r="B24" s="2" t="s">
        <v>73</v>
      </c>
      <c r="C24" s="3">
        <v>3</v>
      </c>
      <c r="D24" s="3">
        <v>3</v>
      </c>
      <c r="E24" s="14">
        <v>79.5</v>
      </c>
      <c r="F24" s="4">
        <f>I24/J24</f>
        <v>0.16237234504398171</v>
      </c>
      <c r="G24" s="4">
        <f>J24/I24</f>
        <v>6.1586842250084555</v>
      </c>
      <c r="H24" s="2" t="s">
        <v>74</v>
      </c>
      <c r="I24" s="14">
        <v>76215.816460119706</v>
      </c>
      <c r="J24" s="14">
        <v>469389.14652907901</v>
      </c>
      <c r="K24" s="14">
        <v>149682.33435685499</v>
      </c>
      <c r="L24" s="14">
        <v>469389.14652907901</v>
      </c>
      <c r="M24" s="14">
        <v>1</v>
      </c>
      <c r="N24" s="14">
        <v>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1" t="s">
        <v>75</v>
      </c>
      <c r="B25" s="2" t="s">
        <v>76</v>
      </c>
      <c r="C25" s="3">
        <v>1</v>
      </c>
      <c r="D25" s="3">
        <v>1</v>
      </c>
      <c r="E25" s="14">
        <v>59.06</v>
      </c>
      <c r="F25" s="4">
        <f>I25/J25</f>
        <v>0.16726445499048784</v>
      </c>
      <c r="G25" s="4">
        <f>J25/I25</f>
        <v>5.9785565322702245</v>
      </c>
      <c r="H25" s="2" t="s">
        <v>77</v>
      </c>
      <c r="I25" s="14">
        <v>2511.005796634</v>
      </c>
      <c r="J25" s="14">
        <v>15012.1901080346</v>
      </c>
      <c r="K25" s="14">
        <v>4931.4332205630799</v>
      </c>
      <c r="L25" s="14">
        <v>15012.1901080346</v>
      </c>
      <c r="M25" s="14">
        <v>0</v>
      </c>
      <c r="N25" s="14">
        <v>1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A26" s="1" t="s">
        <v>78</v>
      </c>
      <c r="B26" s="2" t="s">
        <v>79</v>
      </c>
      <c r="C26" s="3">
        <v>6</v>
      </c>
      <c r="D26" s="3">
        <v>6</v>
      </c>
      <c r="E26" s="14">
        <v>270.88</v>
      </c>
      <c r="F26" s="4">
        <f>I26/J26</f>
        <v>0.17368319614869665</v>
      </c>
      <c r="G26" s="4">
        <f>J26/I26</f>
        <v>5.7576093840642057</v>
      </c>
      <c r="H26" s="2" t="s">
        <v>80</v>
      </c>
      <c r="I26" s="14">
        <v>270218.15886920202</v>
      </c>
      <c r="J26" s="14">
        <v>1555810.60724987</v>
      </c>
      <c r="K26" s="14">
        <v>530688.86070803797</v>
      </c>
      <c r="L26" s="14">
        <v>1555810.60724987</v>
      </c>
      <c r="M26" s="14">
        <v>6</v>
      </c>
      <c r="N26" s="14">
        <v>9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1" t="s">
        <v>81</v>
      </c>
      <c r="B27" s="2" t="s">
        <v>82</v>
      </c>
      <c r="C27" s="3">
        <v>7</v>
      </c>
      <c r="D27" s="3">
        <v>7</v>
      </c>
      <c r="E27" s="14">
        <v>234.38</v>
      </c>
      <c r="F27" s="4">
        <f>I27/J27</f>
        <v>0.17730282582296164</v>
      </c>
      <c r="G27" s="4">
        <f>J27/I27</f>
        <v>5.6400680325225521</v>
      </c>
      <c r="H27" s="2" t="s">
        <v>83</v>
      </c>
      <c r="I27" s="14">
        <v>210882.54249264399</v>
      </c>
      <c r="J27" s="14">
        <v>1189391.8865298401</v>
      </c>
      <c r="K27" s="14">
        <v>414158.01472027198</v>
      </c>
      <c r="L27" s="14">
        <v>1189391.8865298401</v>
      </c>
      <c r="M27" s="14">
        <v>2</v>
      </c>
      <c r="N27" s="14">
        <v>8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5">
      <c r="A28" s="1" t="s">
        <v>84</v>
      </c>
      <c r="B28" s="2" t="s">
        <v>85</v>
      </c>
      <c r="C28" s="3">
        <v>4</v>
      </c>
      <c r="D28" s="3">
        <v>4</v>
      </c>
      <c r="E28" s="14">
        <v>78.78</v>
      </c>
      <c r="F28" s="4">
        <f>I28/J28</f>
        <v>0.17829097911654115</v>
      </c>
      <c r="G28" s="4">
        <f>J28/I28</f>
        <v>5.6088087291637061</v>
      </c>
      <c r="H28" s="2" t="s">
        <v>86</v>
      </c>
      <c r="I28" s="14">
        <v>18610.388380913599</v>
      </c>
      <c r="J28" s="14">
        <v>104382.108803995</v>
      </c>
      <c r="K28" s="14">
        <v>36549.4526664351</v>
      </c>
      <c r="L28" s="14">
        <v>104382.108803995</v>
      </c>
      <c r="M28" s="14">
        <v>0</v>
      </c>
      <c r="N28" s="14">
        <v>4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5">
      <c r="A29" s="1" t="s">
        <v>87</v>
      </c>
      <c r="B29" s="2" t="s">
        <v>88</v>
      </c>
      <c r="C29" s="3">
        <v>2</v>
      </c>
      <c r="D29" s="3">
        <v>2</v>
      </c>
      <c r="E29" s="14">
        <v>65.430000000000007</v>
      </c>
      <c r="F29" s="4">
        <f>I29/J29</f>
        <v>0.17991903974635029</v>
      </c>
      <c r="G29" s="4">
        <f>J29/I29</f>
        <v>5.5580554532182873</v>
      </c>
      <c r="H29" s="2" t="s">
        <v>89</v>
      </c>
      <c r="I29" s="14">
        <v>11975.422783800501</v>
      </c>
      <c r="J29" s="14">
        <v>66560.063908096898</v>
      </c>
      <c r="K29" s="14">
        <v>23518.861575503499</v>
      </c>
      <c r="L29" s="14">
        <v>66560.063908096898</v>
      </c>
      <c r="M29" s="14">
        <v>0</v>
      </c>
      <c r="N29" s="14">
        <v>2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5">
      <c r="A30" s="1" t="s">
        <v>90</v>
      </c>
      <c r="B30" s="2" t="s">
        <v>91</v>
      </c>
      <c r="C30" s="3">
        <v>2</v>
      </c>
      <c r="D30" s="3">
        <v>2</v>
      </c>
      <c r="E30" s="14">
        <v>86.43</v>
      </c>
      <c r="F30" s="4">
        <f>I30/J30</f>
        <v>0.18136025523355864</v>
      </c>
      <c r="G30" s="4">
        <f>J30/I30</f>
        <v>5.5138872555741836</v>
      </c>
      <c r="H30" s="2" t="s">
        <v>92</v>
      </c>
      <c r="I30" s="14">
        <v>27970.125190653001</v>
      </c>
      <c r="J30" s="14">
        <v>154224.116825556</v>
      </c>
      <c r="K30" s="14">
        <v>54931.296747061802</v>
      </c>
      <c r="L30" s="14">
        <v>154224.116825556</v>
      </c>
      <c r="M30" s="14">
        <v>0</v>
      </c>
      <c r="N30" s="14">
        <v>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1" t="s">
        <v>93</v>
      </c>
      <c r="B31" s="2" t="s">
        <v>94</v>
      </c>
      <c r="C31" s="3">
        <v>5</v>
      </c>
      <c r="D31" s="3">
        <v>5</v>
      </c>
      <c r="E31" s="14">
        <v>227.64</v>
      </c>
      <c r="F31" s="4">
        <f>I31/J31</f>
        <v>0.18527743256618082</v>
      </c>
      <c r="G31" s="4">
        <f>J31/I31</f>
        <v>5.3973114056554161</v>
      </c>
      <c r="H31" s="2" t="s">
        <v>95</v>
      </c>
      <c r="I31" s="14">
        <v>166105.374777658</v>
      </c>
      <c r="J31" s="14">
        <v>896522.43382812105</v>
      </c>
      <c r="K31" s="14">
        <v>326218.90574313898</v>
      </c>
      <c r="L31" s="14">
        <v>896522.43382812105</v>
      </c>
      <c r="M31" s="14">
        <v>2</v>
      </c>
      <c r="N31" s="14">
        <v>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1" t="s">
        <v>96</v>
      </c>
      <c r="B32" s="2" t="s">
        <v>97</v>
      </c>
      <c r="C32" s="3">
        <v>1</v>
      </c>
      <c r="D32" s="3">
        <v>1</v>
      </c>
      <c r="E32" s="14">
        <v>59.92</v>
      </c>
      <c r="F32" s="4">
        <f>I32/J32</f>
        <v>0.18570741694319912</v>
      </c>
      <c r="G32" s="4">
        <f>J32/I32</f>
        <v>5.3848145456993901</v>
      </c>
      <c r="H32" s="2" t="s">
        <v>98</v>
      </c>
      <c r="I32" s="14">
        <v>7923.0528136340299</v>
      </c>
      <c r="J32" s="14">
        <v>42664.170037201002</v>
      </c>
      <c r="K32" s="14">
        <v>15560.300938296001</v>
      </c>
      <c r="L32" s="14">
        <v>42664.170037201002</v>
      </c>
      <c r="M32" s="14">
        <v>0</v>
      </c>
      <c r="N32" s="14">
        <v>2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1" t="s">
        <v>99</v>
      </c>
      <c r="B33" s="2" t="s">
        <v>100</v>
      </c>
      <c r="C33" s="3">
        <v>2</v>
      </c>
      <c r="D33" s="3">
        <v>2</v>
      </c>
      <c r="E33" s="14">
        <v>50.9</v>
      </c>
      <c r="F33" s="4">
        <f>I33/J33</f>
        <v>0.18597765230263913</v>
      </c>
      <c r="G33" s="4">
        <f>J33/I33</f>
        <v>5.376990125527084</v>
      </c>
      <c r="H33" s="2" t="s">
        <v>101</v>
      </c>
      <c r="I33" s="14">
        <v>337980.405673798</v>
      </c>
      <c r="J33" s="14">
        <v>1817317.30392965</v>
      </c>
      <c r="K33" s="14">
        <v>663768.99753612699</v>
      </c>
      <c r="L33" s="14">
        <v>1817317.30392965</v>
      </c>
      <c r="M33" s="14">
        <v>0</v>
      </c>
      <c r="N33" s="14">
        <v>1</v>
      </c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spans="1:30" x14ac:dyDescent="0.25">
      <c r="A34" s="1" t="s">
        <v>102</v>
      </c>
      <c r="B34" s="2" t="s">
        <v>103</v>
      </c>
      <c r="C34" s="3">
        <v>8</v>
      </c>
      <c r="D34" s="3">
        <v>8</v>
      </c>
      <c r="E34" s="14">
        <v>460.48</v>
      </c>
      <c r="F34" s="4">
        <f>I34/J34</f>
        <v>0.19020220276930619</v>
      </c>
      <c r="G34" s="4">
        <f>J34/I34</f>
        <v>5.2575626645759046</v>
      </c>
      <c r="H34" s="2" t="s">
        <v>104</v>
      </c>
      <c r="I34" s="14">
        <v>11624954.172734199</v>
      </c>
      <c r="J34" s="14">
        <v>61118925.035973199</v>
      </c>
      <c r="K34" s="14">
        <v>22830566.6485487</v>
      </c>
      <c r="L34" s="14">
        <v>61118925.035973199</v>
      </c>
      <c r="M34" s="14">
        <v>10</v>
      </c>
      <c r="N34" s="14">
        <v>23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5">
      <c r="A35" s="1" t="s">
        <v>105</v>
      </c>
      <c r="B35" s="2" t="s">
        <v>106</v>
      </c>
      <c r="C35" s="3">
        <v>3</v>
      </c>
      <c r="D35" s="3">
        <v>3</v>
      </c>
      <c r="E35" s="14">
        <v>60.42</v>
      </c>
      <c r="F35" s="4">
        <f>I35/J35</f>
        <v>0.19155732305392542</v>
      </c>
      <c r="G35" s="4">
        <f>J35/I35</f>
        <v>5.2203694646457839</v>
      </c>
      <c r="H35" s="2" t="s">
        <v>107</v>
      </c>
      <c r="I35" s="14">
        <v>77513.080473042806</v>
      </c>
      <c r="J35" s="14">
        <v>404646.91841210402</v>
      </c>
      <c r="K35" s="14">
        <v>152230.066766612</v>
      </c>
      <c r="L35" s="14">
        <v>404646.91841210402</v>
      </c>
      <c r="M35" s="14">
        <v>0</v>
      </c>
      <c r="N35" s="14">
        <v>3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1" t="s">
        <v>108</v>
      </c>
      <c r="B36" s="2" t="s">
        <v>109</v>
      </c>
      <c r="C36" s="3">
        <v>7</v>
      </c>
      <c r="D36" s="3">
        <v>7</v>
      </c>
      <c r="E36" s="14">
        <v>225.55</v>
      </c>
      <c r="F36" s="4">
        <f>I36/J36</f>
        <v>0.19192553067341256</v>
      </c>
      <c r="G36" s="4">
        <f>J36/I36</f>
        <v>5.2103542269300078</v>
      </c>
      <c r="H36" s="2" t="s">
        <v>110</v>
      </c>
      <c r="I36" s="14">
        <v>119029.298896894</v>
      </c>
      <c r="J36" s="14">
        <v>620184.81063594704</v>
      </c>
      <c r="K36" s="14">
        <v>233764.90790556101</v>
      </c>
      <c r="L36" s="14">
        <v>620184.81063594704</v>
      </c>
      <c r="M36" s="14">
        <v>1</v>
      </c>
      <c r="N36" s="14">
        <v>7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25">
      <c r="A37" s="1" t="s">
        <v>111</v>
      </c>
      <c r="B37" s="2" t="s">
        <v>112</v>
      </c>
      <c r="C37" s="3">
        <v>8</v>
      </c>
      <c r="D37" s="3">
        <v>8</v>
      </c>
      <c r="E37" s="14">
        <v>435.72</v>
      </c>
      <c r="F37" s="4">
        <f>I37/J37</f>
        <v>0.19293116669884633</v>
      </c>
      <c r="G37" s="4">
        <f>J37/I37</f>
        <v>5.1831957330198417</v>
      </c>
      <c r="H37" s="2" t="s">
        <v>113</v>
      </c>
      <c r="I37" s="14">
        <v>267792.98180810502</v>
      </c>
      <c r="J37" s="14">
        <v>1388023.44064043</v>
      </c>
      <c r="K37" s="14">
        <v>525925.98889751604</v>
      </c>
      <c r="L37" s="14">
        <v>1388023.44064043</v>
      </c>
      <c r="M37" s="14">
        <v>4</v>
      </c>
      <c r="N37" s="14">
        <v>7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1" t="s">
        <v>114</v>
      </c>
      <c r="B38" s="2" t="s">
        <v>115</v>
      </c>
      <c r="C38" s="3">
        <v>1</v>
      </c>
      <c r="D38" s="3">
        <v>1</v>
      </c>
      <c r="E38" s="14">
        <v>19.75</v>
      </c>
      <c r="F38" s="4">
        <f>I38/J38</f>
        <v>0.19374432132112246</v>
      </c>
      <c r="G38" s="4">
        <f>J38/I38</f>
        <v>5.1614416008743049</v>
      </c>
      <c r="H38" s="2" t="s">
        <v>116</v>
      </c>
      <c r="I38" s="14">
        <v>1770.0796908570101</v>
      </c>
      <c r="J38" s="14">
        <v>9136.1629532521001</v>
      </c>
      <c r="K38" s="14">
        <v>3476.3081002192598</v>
      </c>
      <c r="L38" s="14">
        <v>9136.1629532521001</v>
      </c>
      <c r="M38" s="14">
        <v>0</v>
      </c>
      <c r="N38" s="14">
        <v>1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" t="s">
        <v>117</v>
      </c>
      <c r="B39" s="2" t="s">
        <v>118</v>
      </c>
      <c r="C39" s="3">
        <v>2</v>
      </c>
      <c r="D39" s="3">
        <v>2</v>
      </c>
      <c r="E39" s="14">
        <v>65.97</v>
      </c>
      <c r="F39" s="4">
        <f>I39/J39</f>
        <v>0.19869170051973509</v>
      </c>
      <c r="G39" s="4">
        <f>J39/I39</f>
        <v>5.0329228517558278</v>
      </c>
      <c r="H39" s="2" t="s">
        <v>119</v>
      </c>
      <c r="I39" s="14">
        <v>30400.2445087503</v>
      </c>
      <c r="J39" s="14">
        <v>153002.08528705401</v>
      </c>
      <c r="K39" s="14">
        <v>59703.874791788599</v>
      </c>
      <c r="L39" s="14">
        <v>153002.08528705401</v>
      </c>
      <c r="M39" s="14">
        <v>0</v>
      </c>
      <c r="N39" s="14">
        <v>2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1" t="s">
        <v>120</v>
      </c>
      <c r="B40" s="2" t="s">
        <v>121</v>
      </c>
      <c r="C40" s="3">
        <v>2</v>
      </c>
      <c r="D40" s="3">
        <v>2</v>
      </c>
      <c r="E40" s="14">
        <v>70.75</v>
      </c>
      <c r="F40" s="4">
        <f>I40/J40</f>
        <v>0.2021402235864645</v>
      </c>
      <c r="G40" s="4">
        <f>J40/I40</f>
        <v>4.947060917701295</v>
      </c>
      <c r="H40" s="2" t="s">
        <v>122</v>
      </c>
      <c r="I40" s="14">
        <v>40364.2586592359</v>
      </c>
      <c r="J40" s="14">
        <v>199684.44648509199</v>
      </c>
      <c r="K40" s="14">
        <v>79272.475731592494</v>
      </c>
      <c r="L40" s="14">
        <v>199684.44648509199</v>
      </c>
      <c r="M40" s="14">
        <v>0</v>
      </c>
      <c r="N40" s="14">
        <v>2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5">
      <c r="A41" s="1" t="s">
        <v>123</v>
      </c>
      <c r="B41" s="2" t="s">
        <v>124</v>
      </c>
      <c r="C41" s="3">
        <v>1</v>
      </c>
      <c r="D41" s="3">
        <v>1</v>
      </c>
      <c r="E41" s="14">
        <v>56.06</v>
      </c>
      <c r="F41" s="4">
        <f>I41/J41</f>
        <v>0.20318600253801761</v>
      </c>
      <c r="G41" s="4">
        <f>J41/I41</f>
        <v>4.9215988675838664</v>
      </c>
      <c r="H41" s="2" t="s">
        <v>125</v>
      </c>
      <c r="I41" s="14">
        <v>20321.673492265101</v>
      </c>
      <c r="J41" s="14">
        <v>100015.125246941</v>
      </c>
      <c r="K41" s="14">
        <v>39910.292477831099</v>
      </c>
      <c r="L41" s="14">
        <v>100015.125246941</v>
      </c>
      <c r="M41" s="14">
        <v>1</v>
      </c>
      <c r="N41" s="14">
        <v>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5">
      <c r="A42" s="1" t="s">
        <v>126</v>
      </c>
      <c r="C42" s="3">
        <v>2</v>
      </c>
      <c r="D42" s="3">
        <v>1</v>
      </c>
      <c r="E42" s="14">
        <v>66.5</v>
      </c>
      <c r="F42" s="4">
        <f>I42/J42</f>
        <v>0.20430439529900926</v>
      </c>
      <c r="G42" s="4">
        <f>J42/I42</f>
        <v>4.8946573006246492</v>
      </c>
      <c r="H42" s="2" t="s">
        <v>127</v>
      </c>
      <c r="I42" s="14">
        <v>94476.910071214807</v>
      </c>
      <c r="J42" s="14">
        <v>462432.09762053</v>
      </c>
      <c r="K42" s="14">
        <v>185545.79743538899</v>
      </c>
      <c r="L42" s="14">
        <v>462432.09762053</v>
      </c>
      <c r="M42" s="14">
        <v>0</v>
      </c>
      <c r="N42" s="14">
        <v>2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5">
      <c r="A43" s="1" t="s">
        <v>128</v>
      </c>
      <c r="B43" s="2" t="s">
        <v>129</v>
      </c>
      <c r="C43" s="3">
        <v>1</v>
      </c>
      <c r="D43" s="3">
        <v>1</v>
      </c>
      <c r="E43" s="14">
        <v>38.090000000000003</v>
      </c>
      <c r="F43" s="4">
        <f>I43/J43</f>
        <v>0.21406013702788174</v>
      </c>
      <c r="G43" s="4">
        <f>J43/I43</f>
        <v>4.6715844149429291</v>
      </c>
      <c r="H43" s="2" t="s">
        <v>130</v>
      </c>
      <c r="I43" s="14">
        <v>14944.070262986799</v>
      </c>
      <c r="J43" s="14">
        <v>69812.485736381204</v>
      </c>
      <c r="K43" s="14">
        <v>29349.069860416501</v>
      </c>
      <c r="L43" s="14">
        <v>69812.485736381204</v>
      </c>
      <c r="M43" s="14">
        <v>0</v>
      </c>
      <c r="N43" s="14">
        <v>1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5">
      <c r="A44" s="1" t="s">
        <v>131</v>
      </c>
      <c r="B44" s="2" t="s">
        <v>132</v>
      </c>
      <c r="C44" s="3">
        <v>5</v>
      </c>
      <c r="D44" s="3">
        <v>5</v>
      </c>
      <c r="E44" s="14">
        <v>392.68</v>
      </c>
      <c r="F44" s="4">
        <f>I44/J44</f>
        <v>0.215567928771428</v>
      </c>
      <c r="G44" s="4">
        <f>J44/I44</f>
        <v>4.6389089773197414</v>
      </c>
      <c r="H44" s="2" t="s">
        <v>133</v>
      </c>
      <c r="I44" s="14">
        <v>958222.40382249397</v>
      </c>
      <c r="J44" s="14">
        <v>4445106.51136107</v>
      </c>
      <c r="K44" s="14">
        <v>1881879.28567607</v>
      </c>
      <c r="L44" s="14">
        <v>4445106.51136107</v>
      </c>
      <c r="M44" s="14">
        <v>4</v>
      </c>
      <c r="N44" s="14">
        <v>6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25">
      <c r="A45" s="1" t="s">
        <v>134</v>
      </c>
      <c r="B45" s="2" t="s">
        <v>135</v>
      </c>
      <c r="C45" s="3">
        <v>11</v>
      </c>
      <c r="D45" s="3">
        <v>11</v>
      </c>
      <c r="E45" s="14">
        <v>527.54999999999995</v>
      </c>
      <c r="F45" s="4">
        <f>I45/J45</f>
        <v>0.21562096069388198</v>
      </c>
      <c r="G45" s="4">
        <f>J45/I45</f>
        <v>4.637768038793336</v>
      </c>
      <c r="H45" s="2" t="s">
        <v>136</v>
      </c>
      <c r="I45" s="14">
        <v>376962.51935739699</v>
      </c>
      <c r="J45" s="14">
        <v>1748264.7240987499</v>
      </c>
      <c r="K45" s="14">
        <v>740327.04080498696</v>
      </c>
      <c r="L45" s="14">
        <v>1748264.7240987499</v>
      </c>
      <c r="M45" s="14">
        <v>6</v>
      </c>
      <c r="N45" s="14">
        <v>11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5">
      <c r="A46" s="1" t="s">
        <v>137</v>
      </c>
      <c r="B46" s="2" t="s">
        <v>138</v>
      </c>
      <c r="C46" s="3">
        <v>1</v>
      </c>
      <c r="D46" s="3">
        <v>1</v>
      </c>
      <c r="E46" s="14">
        <v>39.24</v>
      </c>
      <c r="F46" s="4">
        <f>I46/J46</f>
        <v>0.21667488830126277</v>
      </c>
      <c r="G46" s="4">
        <f>J46/I46</f>
        <v>4.6152094866185376</v>
      </c>
      <c r="H46" s="2" t="s">
        <v>139</v>
      </c>
      <c r="I46" s="14">
        <v>16928.340639170801</v>
      </c>
      <c r="J46" s="14">
        <v>78127.838310611201</v>
      </c>
      <c r="K46" s="14">
        <v>33246.032927889297</v>
      </c>
      <c r="L46" s="14">
        <v>78127.838310611201</v>
      </c>
      <c r="M46" s="14">
        <v>0</v>
      </c>
      <c r="N46" s="14">
        <v>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5">
      <c r="A47" s="1" t="s">
        <v>140</v>
      </c>
      <c r="B47" s="2" t="s">
        <v>141</v>
      </c>
      <c r="C47" s="3">
        <v>16</v>
      </c>
      <c r="D47" s="3">
        <v>12</v>
      </c>
      <c r="E47" s="14">
        <v>1253.52</v>
      </c>
      <c r="F47" s="4">
        <f>I47/J47</f>
        <v>0.21903007247650663</v>
      </c>
      <c r="G47" s="4">
        <f>J47/I47</f>
        <v>4.5655831123703843</v>
      </c>
      <c r="H47" s="2" t="s">
        <v>142</v>
      </c>
      <c r="I47" s="14">
        <v>20511965.791992001</v>
      </c>
      <c r="J47" s="14">
        <v>93649084.621437699</v>
      </c>
      <c r="K47" s="14">
        <v>40284012.749504097</v>
      </c>
      <c r="L47" s="14">
        <v>93649084.621437699</v>
      </c>
      <c r="M47" s="14">
        <v>21</v>
      </c>
      <c r="N47" s="14">
        <v>38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1" t="s">
        <v>143</v>
      </c>
      <c r="B48" s="2" t="s">
        <v>144</v>
      </c>
      <c r="C48" s="3">
        <v>11</v>
      </c>
      <c r="D48" s="3">
        <v>7</v>
      </c>
      <c r="E48" s="14">
        <v>683.24</v>
      </c>
      <c r="F48" s="4">
        <f>I48/J48</f>
        <v>0.22088457154168742</v>
      </c>
      <c r="G48" s="4">
        <f>J48/I48</f>
        <v>4.5272514645110498</v>
      </c>
      <c r="H48" s="2" t="s">
        <v>145</v>
      </c>
      <c r="I48" s="14">
        <v>2188642.1720877299</v>
      </c>
      <c r="J48" s="14">
        <v>9908533.4788748194</v>
      </c>
      <c r="K48" s="14">
        <v>4298334.44822268</v>
      </c>
      <c r="L48" s="14">
        <v>9908533.4788748194</v>
      </c>
      <c r="M48" s="14">
        <v>7</v>
      </c>
      <c r="N48" s="14">
        <v>16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1" t="s">
        <v>146</v>
      </c>
      <c r="C49" s="3">
        <v>7</v>
      </c>
      <c r="D49" s="3">
        <v>3</v>
      </c>
      <c r="E49" s="14">
        <v>381.49</v>
      </c>
      <c r="F49" s="4">
        <f>I49/J49</f>
        <v>0.223003849989519</v>
      </c>
      <c r="G49" s="4">
        <f>J49/I49</f>
        <v>4.4842275146684649</v>
      </c>
      <c r="H49" s="2" t="s">
        <v>148</v>
      </c>
      <c r="I49" s="14">
        <v>282392.17245011101</v>
      </c>
      <c r="J49" s="14">
        <v>1266310.7496277899</v>
      </c>
      <c r="K49" s="14">
        <v>554597.74020204705</v>
      </c>
      <c r="L49" s="14">
        <v>1266310.7496277899</v>
      </c>
      <c r="M49" s="14">
        <v>1</v>
      </c>
      <c r="N49" s="14">
        <v>5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1" t="s">
        <v>149</v>
      </c>
      <c r="B50" s="2" t="s">
        <v>150</v>
      </c>
      <c r="C50" s="3">
        <v>5</v>
      </c>
      <c r="D50" s="3">
        <v>5</v>
      </c>
      <c r="E50" s="14">
        <v>191.61</v>
      </c>
      <c r="F50" s="4">
        <f>I50/J50</f>
        <v>0.23373463502608294</v>
      </c>
      <c r="G50" s="4">
        <f>J50/I50</f>
        <v>4.2783560933894451</v>
      </c>
      <c r="H50" s="2" t="s">
        <v>151</v>
      </c>
      <c r="I50" s="14">
        <v>26933.1469836244</v>
      </c>
      <c r="J50" s="14">
        <v>115229.593511543</v>
      </c>
      <c r="K50" s="14">
        <v>52894.746777326203</v>
      </c>
      <c r="L50" s="14">
        <v>115229.593511543</v>
      </c>
      <c r="M50" s="14">
        <v>0</v>
      </c>
      <c r="N50" s="14">
        <v>2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25">
      <c r="A51" s="1" t="s">
        <v>152</v>
      </c>
      <c r="B51" s="2" t="s">
        <v>153</v>
      </c>
      <c r="C51" s="3">
        <v>3</v>
      </c>
      <c r="D51" s="3">
        <v>3</v>
      </c>
      <c r="E51" s="14">
        <v>139.03</v>
      </c>
      <c r="F51" s="4">
        <f>I51/J51</f>
        <v>0.23587213822054043</v>
      </c>
      <c r="G51" s="4">
        <f>J51/I51</f>
        <v>4.2395850885321611</v>
      </c>
      <c r="H51" s="2" t="s">
        <v>154</v>
      </c>
      <c r="I51" s="14">
        <v>15866.5741620423</v>
      </c>
      <c r="J51" s="14">
        <v>67267.691223484202</v>
      </c>
      <c r="K51" s="14">
        <v>31160.800593973301</v>
      </c>
      <c r="L51" s="14">
        <v>67267.691223484202</v>
      </c>
      <c r="M51" s="14">
        <v>1</v>
      </c>
      <c r="N51" s="14">
        <v>3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25">
      <c r="A52" s="1" t="s">
        <v>155</v>
      </c>
      <c r="B52" s="2" t="s">
        <v>156</v>
      </c>
      <c r="C52" s="3">
        <v>6</v>
      </c>
      <c r="D52" s="3">
        <v>6</v>
      </c>
      <c r="E52" s="14">
        <v>372.15</v>
      </c>
      <c r="F52" s="4">
        <f>I52/J52</f>
        <v>0.24013199772345628</v>
      </c>
      <c r="G52" s="4">
        <f>J52/I52</f>
        <v>4.1643762992037079</v>
      </c>
      <c r="H52" s="2" t="s">
        <v>157</v>
      </c>
      <c r="I52" s="14">
        <v>285469.59500092902</v>
      </c>
      <c r="J52" s="14">
        <v>1188802.81556515</v>
      </c>
      <c r="K52" s="14">
        <v>560641.57483642199</v>
      </c>
      <c r="L52" s="14">
        <v>1188802.81556515</v>
      </c>
      <c r="M52" s="14">
        <v>3</v>
      </c>
      <c r="N52" s="14">
        <v>7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25">
      <c r="A53" s="1" t="s">
        <v>158</v>
      </c>
      <c r="B53" s="2" t="s">
        <v>159</v>
      </c>
      <c r="C53" s="3">
        <v>6</v>
      </c>
      <c r="D53" s="3">
        <v>6</v>
      </c>
      <c r="E53" s="14">
        <v>265.98</v>
      </c>
      <c r="F53" s="4">
        <f>I53/J53</f>
        <v>0.24097021509043387</v>
      </c>
      <c r="G53" s="4">
        <f>J53/I53</f>
        <v>4.1498904734956952</v>
      </c>
      <c r="H53" s="2" t="s">
        <v>160</v>
      </c>
      <c r="I53" s="14">
        <v>183687.31611106501</v>
      </c>
      <c r="J53" s="14">
        <v>762282.24323130096</v>
      </c>
      <c r="K53" s="14">
        <v>360748.56301823602</v>
      </c>
      <c r="L53" s="14">
        <v>762282.24323130096</v>
      </c>
      <c r="M53" s="14">
        <v>1</v>
      </c>
      <c r="N53" s="14">
        <v>5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1" t="s">
        <v>161</v>
      </c>
      <c r="B54" s="2" t="s">
        <v>162</v>
      </c>
      <c r="C54" s="3">
        <v>1</v>
      </c>
      <c r="D54" s="3">
        <v>1</v>
      </c>
      <c r="E54" s="14">
        <v>39.979999999999997</v>
      </c>
      <c r="F54" s="4">
        <f>I54/J54</f>
        <v>0.24120074229594313</v>
      </c>
      <c r="G54" s="4">
        <f>J54/I54</f>
        <v>4.1459242226254931</v>
      </c>
      <c r="H54" s="2" t="s">
        <v>163</v>
      </c>
      <c r="I54" s="14">
        <v>16329.1077865671</v>
      </c>
      <c r="J54" s="14">
        <v>67699.243506191095</v>
      </c>
      <c r="K54" s="14">
        <v>32069.183077465299</v>
      </c>
      <c r="L54" s="14">
        <v>67699.243506191095</v>
      </c>
      <c r="M54" s="14">
        <v>0</v>
      </c>
      <c r="N54" s="14">
        <v>1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25">
      <c r="A55" s="1" t="s">
        <v>164</v>
      </c>
      <c r="B55" s="2" t="s">
        <v>165</v>
      </c>
      <c r="C55" s="3">
        <v>9</v>
      </c>
      <c r="D55" s="3">
        <v>9</v>
      </c>
      <c r="E55" s="14">
        <v>443.33</v>
      </c>
      <c r="F55" s="4">
        <f>I55/J55</f>
        <v>0.24281308239044938</v>
      </c>
      <c r="G55" s="4">
        <f>J55/I55</f>
        <v>4.1183942403563556</v>
      </c>
      <c r="H55" s="2" t="s">
        <v>166</v>
      </c>
      <c r="I55" s="14">
        <v>317648.56486981298</v>
      </c>
      <c r="J55" s="14">
        <v>1308202.0200173</v>
      </c>
      <c r="K55" s="14">
        <v>623838.73719567899</v>
      </c>
      <c r="L55" s="14">
        <v>1308202.0200173</v>
      </c>
      <c r="M55" s="14">
        <v>3</v>
      </c>
      <c r="N55" s="14">
        <v>8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1" t="s">
        <v>167</v>
      </c>
      <c r="C56" s="3">
        <v>5</v>
      </c>
      <c r="D56" s="3">
        <v>5</v>
      </c>
      <c r="E56" s="14">
        <v>252.14</v>
      </c>
      <c r="F56" s="4">
        <f>I56/J56</f>
        <v>0.24493451274715197</v>
      </c>
      <c r="G56" s="4">
        <f>J56/I56</f>
        <v>4.0827239443887953</v>
      </c>
      <c r="H56" s="2" t="s">
        <v>169</v>
      </c>
      <c r="I56" s="14">
        <v>310165.339123254</v>
      </c>
      <c r="J56" s="14">
        <v>1266319.4567579799</v>
      </c>
      <c r="K56" s="14">
        <v>609142.22470931697</v>
      </c>
      <c r="L56" s="14">
        <v>1266319.4567579799</v>
      </c>
      <c r="M56" s="14">
        <v>1</v>
      </c>
      <c r="N56" s="14">
        <v>8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1" t="s">
        <v>170</v>
      </c>
      <c r="B57" s="2" t="s">
        <v>171</v>
      </c>
      <c r="C57" s="3">
        <v>13</v>
      </c>
      <c r="D57" s="3">
        <v>13</v>
      </c>
      <c r="E57" s="14">
        <v>870.67</v>
      </c>
      <c r="F57" s="4">
        <f>I57/J57</f>
        <v>0.24820581510589315</v>
      </c>
      <c r="G57" s="4">
        <f>J57/I57</f>
        <v>4.0289144699263613</v>
      </c>
      <c r="H57" s="2" t="s">
        <v>172</v>
      </c>
      <c r="I57" s="14">
        <v>4965673.8531214502</v>
      </c>
      <c r="J57" s="14">
        <v>20006275.239776</v>
      </c>
      <c r="K57" s="14">
        <v>9752223.2065694891</v>
      </c>
      <c r="L57" s="14">
        <v>20006275.239776</v>
      </c>
      <c r="M57" s="14">
        <v>16</v>
      </c>
      <c r="N57" s="14">
        <v>29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1" t="s">
        <v>173</v>
      </c>
      <c r="B58" s="2" t="s">
        <v>174</v>
      </c>
      <c r="C58" s="3">
        <v>3</v>
      </c>
      <c r="D58" s="3">
        <v>3</v>
      </c>
      <c r="E58" s="14">
        <v>108.97</v>
      </c>
      <c r="F58" s="4">
        <f>I58/J58</f>
        <v>0.24860435527310876</v>
      </c>
      <c r="G58" s="4">
        <f>J58/I58</f>
        <v>4.0224556762146513</v>
      </c>
      <c r="H58" s="2" t="s">
        <v>175</v>
      </c>
      <c r="I58" s="14">
        <v>397558.56419906602</v>
      </c>
      <c r="J58" s="14">
        <v>1599161.7031902799</v>
      </c>
      <c r="K58" s="14">
        <v>780776.17870843795</v>
      </c>
      <c r="L58" s="14">
        <v>1599161.7031902799</v>
      </c>
      <c r="M58" s="14">
        <v>1</v>
      </c>
      <c r="N58" s="14">
        <v>3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25">
      <c r="A59" s="1" t="s">
        <v>176</v>
      </c>
      <c r="B59" s="2" t="s">
        <v>177</v>
      </c>
      <c r="C59" s="3">
        <v>1</v>
      </c>
      <c r="D59" s="3">
        <v>1</v>
      </c>
      <c r="E59" s="14">
        <v>14.83</v>
      </c>
      <c r="F59" s="4">
        <f>I59/J59</f>
        <v>0.25070814997225749</v>
      </c>
      <c r="G59" s="4">
        <f>J59/I59</f>
        <v>3.9887016042783476</v>
      </c>
      <c r="H59" s="2" t="s">
        <v>178</v>
      </c>
      <c r="I59" s="14">
        <v>127358.76276650401</v>
      </c>
      <c r="J59" s="14">
        <v>507996.10136566003</v>
      </c>
      <c r="K59" s="14">
        <v>250123.37067420001</v>
      </c>
      <c r="L59" s="14">
        <v>507996.10136566003</v>
      </c>
      <c r="M59" s="14">
        <v>0</v>
      </c>
      <c r="N59" s="14">
        <v>1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25">
      <c r="A60" s="1" t="s">
        <v>179</v>
      </c>
      <c r="B60" s="2" t="s">
        <v>180</v>
      </c>
      <c r="C60" s="3">
        <v>9</v>
      </c>
      <c r="D60" s="3">
        <v>8</v>
      </c>
      <c r="E60" s="14">
        <v>433.53</v>
      </c>
      <c r="F60" s="4">
        <f>I60/J60</f>
        <v>0.25253505275039667</v>
      </c>
      <c r="G60" s="4">
        <f>J60/I60</f>
        <v>3.9598463227534233</v>
      </c>
      <c r="H60" s="2" t="s">
        <v>181</v>
      </c>
      <c r="I60" s="14">
        <v>1581630.0086972399</v>
      </c>
      <c r="J60" s="14">
        <v>6263011.7738962304</v>
      </c>
      <c r="K60" s="14">
        <v>3106206.5957730999</v>
      </c>
      <c r="L60" s="14">
        <v>6263011.7738962304</v>
      </c>
      <c r="M60" s="14">
        <v>8</v>
      </c>
      <c r="N60" s="14">
        <v>10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5">
      <c r="A61" s="1" t="s">
        <v>182</v>
      </c>
      <c r="B61" s="2" t="s">
        <v>183</v>
      </c>
      <c r="C61" s="3">
        <v>7</v>
      </c>
      <c r="D61" s="3">
        <v>6</v>
      </c>
      <c r="E61" s="14">
        <v>305.27</v>
      </c>
      <c r="F61" s="4">
        <f>I61/J61</f>
        <v>0.25413114424837924</v>
      </c>
      <c r="G61" s="4">
        <f>J61/I61</f>
        <v>3.9349761830947947</v>
      </c>
      <c r="H61" s="2" t="s">
        <v>184</v>
      </c>
      <c r="I61" s="14">
        <v>458876.74717820802</v>
      </c>
      <c r="J61" s="14">
        <v>1805669.0711222601</v>
      </c>
      <c r="K61" s="14">
        <v>901200.64167593</v>
      </c>
      <c r="L61" s="14">
        <v>1805669.0711222601</v>
      </c>
      <c r="M61" s="14">
        <v>4</v>
      </c>
      <c r="N61" s="14">
        <v>8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5">
      <c r="A62" s="1" t="s">
        <v>185</v>
      </c>
      <c r="B62" s="2" t="s">
        <v>186</v>
      </c>
      <c r="C62" s="3">
        <v>2</v>
      </c>
      <c r="D62" s="3">
        <v>1</v>
      </c>
      <c r="E62" s="14">
        <v>91.26</v>
      </c>
      <c r="F62" s="4">
        <f>I62/J62</f>
        <v>0.25880325114366376</v>
      </c>
      <c r="G62" s="4">
        <f>J62/I62</f>
        <v>3.8639390949725434</v>
      </c>
      <c r="H62" s="2" t="s">
        <v>187</v>
      </c>
      <c r="I62" s="14">
        <v>31690.461091281799</v>
      </c>
      <c r="J62" s="14">
        <v>122450.01154830999</v>
      </c>
      <c r="K62" s="14">
        <v>62237.766559520103</v>
      </c>
      <c r="L62" s="14">
        <v>122450.01154830999</v>
      </c>
      <c r="M62" s="14">
        <v>1</v>
      </c>
      <c r="N62" s="14">
        <v>1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25">
      <c r="A63" s="1" t="s">
        <v>188</v>
      </c>
      <c r="B63" s="2" t="s">
        <v>189</v>
      </c>
      <c r="C63" s="3">
        <v>3</v>
      </c>
      <c r="D63" s="3">
        <v>3</v>
      </c>
      <c r="E63" s="14">
        <v>146.16999999999999</v>
      </c>
      <c r="F63" s="4">
        <f>I63/J63</f>
        <v>0.26123408372923357</v>
      </c>
      <c r="G63" s="4">
        <f>J63/I63</f>
        <v>3.8279844104741314</v>
      </c>
      <c r="H63" s="2" t="s">
        <v>190</v>
      </c>
      <c r="I63" s="14">
        <v>217226.27391590399</v>
      </c>
      <c r="J63" s="14">
        <v>831538.79009546398</v>
      </c>
      <c r="K63" s="14">
        <v>426616.64302169799</v>
      </c>
      <c r="L63" s="14">
        <v>831538.79009546398</v>
      </c>
      <c r="M63" s="14">
        <v>2</v>
      </c>
      <c r="N63" s="14">
        <v>4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25">
      <c r="A64" s="1" t="s">
        <v>191</v>
      </c>
      <c r="B64" s="2" t="s">
        <v>192</v>
      </c>
      <c r="C64" s="3">
        <v>7</v>
      </c>
      <c r="D64" s="3">
        <v>7</v>
      </c>
      <c r="E64" s="14">
        <v>278.07</v>
      </c>
      <c r="F64" s="4">
        <f>I64/J64</f>
        <v>0.26185655878597031</v>
      </c>
      <c r="G64" s="4">
        <f>J64/I64</f>
        <v>3.8188846773066882</v>
      </c>
      <c r="H64" s="2" t="s">
        <v>193</v>
      </c>
      <c r="I64" s="14">
        <v>596118.47905979003</v>
      </c>
      <c r="J64" s="14">
        <v>2276507.7255408</v>
      </c>
      <c r="K64" s="14">
        <v>1170733.44671991</v>
      </c>
      <c r="L64" s="14">
        <v>2276507.7255408</v>
      </c>
      <c r="M64" s="14">
        <v>4</v>
      </c>
      <c r="N64" s="14">
        <v>10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25">
      <c r="A65" s="1" t="s">
        <v>194</v>
      </c>
      <c r="B65" s="2" t="s">
        <v>195</v>
      </c>
      <c r="C65" s="3">
        <v>4</v>
      </c>
      <c r="D65" s="3">
        <v>3</v>
      </c>
      <c r="E65" s="14">
        <v>157.5</v>
      </c>
      <c r="F65" s="4">
        <f>I65/J65</f>
        <v>0.26189575148667671</v>
      </c>
      <c r="G65" s="4">
        <f>J65/I65</f>
        <v>3.818313181192909</v>
      </c>
      <c r="H65" s="2" t="s">
        <v>196</v>
      </c>
      <c r="I65" s="14">
        <v>39134.2824172619</v>
      </c>
      <c r="J65" s="14">
        <v>149426.94639035701</v>
      </c>
      <c r="K65" s="14">
        <v>76856.891622505704</v>
      </c>
      <c r="L65" s="14">
        <v>149426.94639035701</v>
      </c>
      <c r="M65" s="14">
        <v>0</v>
      </c>
      <c r="N65" s="14">
        <v>3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25">
      <c r="A66" s="1" t="s">
        <v>197</v>
      </c>
      <c r="B66" s="2" t="s">
        <v>198</v>
      </c>
      <c r="C66" s="3">
        <v>6</v>
      </c>
      <c r="D66" s="3">
        <v>6</v>
      </c>
      <c r="E66" s="14">
        <v>518.03</v>
      </c>
      <c r="F66" s="4">
        <f>I66/J66</f>
        <v>0.26295421208848346</v>
      </c>
      <c r="G66" s="4">
        <f>J66/I66</f>
        <v>3.8029434556595065</v>
      </c>
      <c r="H66" s="2" t="s">
        <v>199</v>
      </c>
      <c r="I66" s="14">
        <v>5445667.0174622796</v>
      </c>
      <c r="J66" s="14">
        <v>20709563.745758999</v>
      </c>
      <c r="K66" s="14">
        <v>10694894.9596362</v>
      </c>
      <c r="L66" s="14">
        <v>20709563.745758999</v>
      </c>
      <c r="M66" s="14">
        <v>14</v>
      </c>
      <c r="N66" s="14">
        <v>18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25">
      <c r="A67" s="1" t="s">
        <v>200</v>
      </c>
      <c r="B67" s="2" t="s">
        <v>201</v>
      </c>
      <c r="C67" s="3">
        <v>2</v>
      </c>
      <c r="D67" s="3">
        <v>2</v>
      </c>
      <c r="E67" s="14">
        <v>129.12</v>
      </c>
      <c r="F67" s="4">
        <f>I67/J67</f>
        <v>0.2637982077136557</v>
      </c>
      <c r="G67" s="4">
        <f>J67/I67</f>
        <v>3.7907763235657281</v>
      </c>
      <c r="H67" s="2" t="s">
        <v>202</v>
      </c>
      <c r="I67" s="14">
        <v>57284.341677209697</v>
      </c>
      <c r="J67" s="14">
        <v>217152.12614101599</v>
      </c>
      <c r="K67" s="14">
        <v>112502.29129050999</v>
      </c>
      <c r="L67" s="14">
        <v>217152.12614101599</v>
      </c>
      <c r="M67" s="14">
        <v>0</v>
      </c>
      <c r="N67" s="14">
        <v>4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25">
      <c r="A68" s="1" t="s">
        <v>203</v>
      </c>
      <c r="B68" s="2" t="s">
        <v>204</v>
      </c>
      <c r="C68" s="3">
        <v>3</v>
      </c>
      <c r="D68" s="3">
        <v>2</v>
      </c>
      <c r="E68" s="14">
        <v>99.67</v>
      </c>
      <c r="F68" s="4">
        <f>I68/J68</f>
        <v>0.26417023149677027</v>
      </c>
      <c r="G68" s="4">
        <f>J68/I68</f>
        <v>3.7854378759259482</v>
      </c>
      <c r="H68" s="2" t="s">
        <v>205</v>
      </c>
      <c r="I68" s="14">
        <v>8294167.9412190402</v>
      </c>
      <c r="J68" s="14">
        <v>31397057.473981299</v>
      </c>
      <c r="K68" s="14">
        <v>16289144.125866299</v>
      </c>
      <c r="L68" s="14">
        <v>31397057.473981299</v>
      </c>
      <c r="M68" s="14">
        <v>6</v>
      </c>
      <c r="N68" s="14">
        <v>7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25">
      <c r="A69" s="1" t="s">
        <v>206</v>
      </c>
      <c r="B69" s="2" t="s">
        <v>207</v>
      </c>
      <c r="C69" s="3">
        <v>4</v>
      </c>
      <c r="D69" s="3">
        <v>4</v>
      </c>
      <c r="E69" s="14">
        <v>188.43</v>
      </c>
      <c r="F69" s="4">
        <f>I69/J69</f>
        <v>0.26499891940285192</v>
      </c>
      <c r="G69" s="4">
        <f>J69/I69</f>
        <v>3.7736002933649626</v>
      </c>
      <c r="H69" s="2" t="s">
        <v>208</v>
      </c>
      <c r="I69" s="14">
        <v>226150.679098761</v>
      </c>
      <c r="J69" s="14">
        <v>853402.26899176999</v>
      </c>
      <c r="K69" s="14">
        <v>444143.527368802</v>
      </c>
      <c r="L69" s="14">
        <v>853402.26899176999</v>
      </c>
      <c r="M69" s="14">
        <v>2</v>
      </c>
      <c r="N69" s="14">
        <v>4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25">
      <c r="A70" s="1" t="s">
        <v>209</v>
      </c>
      <c r="B70" s="2" t="s">
        <v>210</v>
      </c>
      <c r="C70" s="3">
        <v>16</v>
      </c>
      <c r="D70" s="3">
        <v>16</v>
      </c>
      <c r="E70" s="14">
        <v>956.25</v>
      </c>
      <c r="F70" s="4">
        <f>I70/J70</f>
        <v>0.26666106086321462</v>
      </c>
      <c r="G70" s="4">
        <f>J70/I70</f>
        <v>3.7500788332682586</v>
      </c>
      <c r="H70" s="2" t="s">
        <v>211</v>
      </c>
      <c r="I70" s="14">
        <v>4846807.65670704</v>
      </c>
      <c r="J70" s="14">
        <v>18175910.802339599</v>
      </c>
      <c r="K70" s="14">
        <v>9518778.6201070491</v>
      </c>
      <c r="L70" s="14">
        <v>18175910.802339599</v>
      </c>
      <c r="M70" s="14">
        <v>14</v>
      </c>
      <c r="N70" s="14">
        <v>35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1" t="s">
        <v>212</v>
      </c>
      <c r="B71" s="2" t="s">
        <v>213</v>
      </c>
      <c r="C71" s="3">
        <v>1</v>
      </c>
      <c r="D71" s="3">
        <v>1</v>
      </c>
      <c r="E71" s="14">
        <v>16.18</v>
      </c>
      <c r="F71" s="4">
        <f>I71/J71</f>
        <v>0.26709864741620387</v>
      </c>
      <c r="G71" s="4">
        <f>J71/I71</f>
        <v>3.7439350954172363</v>
      </c>
      <c r="H71" s="2" t="s">
        <v>214</v>
      </c>
      <c r="I71" s="14">
        <v>40599.903493006001</v>
      </c>
      <c r="J71" s="14">
        <v>152003.40355801801</v>
      </c>
      <c r="K71" s="14">
        <v>79735.265089970504</v>
      </c>
      <c r="L71" s="14">
        <v>152003.40355801801</v>
      </c>
      <c r="M71" s="14">
        <v>0</v>
      </c>
      <c r="N71" s="14">
        <v>1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25">
      <c r="A72" s="1" t="s">
        <v>215</v>
      </c>
      <c r="B72" s="2" t="s">
        <v>216</v>
      </c>
      <c r="C72" s="3">
        <v>9</v>
      </c>
      <c r="D72" s="3">
        <v>5</v>
      </c>
      <c r="E72" s="14">
        <v>552.44000000000005</v>
      </c>
      <c r="F72" s="4">
        <f>I72/J72</f>
        <v>0.27409135157008274</v>
      </c>
      <c r="G72" s="4">
        <f>J72/I72</f>
        <v>3.6484186541154289</v>
      </c>
      <c r="H72" s="2" t="s">
        <v>217</v>
      </c>
      <c r="I72" s="14">
        <v>588435.209231204</v>
      </c>
      <c r="J72" s="14">
        <v>2146857.99409744</v>
      </c>
      <c r="K72" s="14">
        <v>1155644.0621688899</v>
      </c>
      <c r="L72" s="14">
        <v>2146857.99409744</v>
      </c>
      <c r="M72" s="14">
        <v>7</v>
      </c>
      <c r="N72" s="14">
        <v>9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25">
      <c r="A73" s="1" t="s">
        <v>218</v>
      </c>
      <c r="B73" s="2" t="s">
        <v>219</v>
      </c>
      <c r="C73" s="3">
        <v>6</v>
      </c>
      <c r="D73" s="3">
        <v>6</v>
      </c>
      <c r="E73" s="14">
        <v>269.25</v>
      </c>
      <c r="F73" s="4">
        <f>I73/J73</f>
        <v>0.27701049349602441</v>
      </c>
      <c r="G73" s="4">
        <f>J73/I73</f>
        <v>3.6099715479347054</v>
      </c>
      <c r="H73" s="2" t="s">
        <v>220</v>
      </c>
      <c r="I73" s="14">
        <v>1131502.7897538601</v>
      </c>
      <c r="J73" s="14">
        <v>4084692.87742018</v>
      </c>
      <c r="K73" s="14">
        <v>2222189.3928050101</v>
      </c>
      <c r="L73" s="14">
        <v>4084692.87742018</v>
      </c>
      <c r="M73" s="14">
        <v>4</v>
      </c>
      <c r="N73" s="14">
        <v>11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5">
      <c r="A74" s="1" t="s">
        <v>221</v>
      </c>
      <c r="B74" s="2" t="s">
        <v>222</v>
      </c>
      <c r="C74" s="3">
        <v>1</v>
      </c>
      <c r="D74" s="3">
        <v>1</v>
      </c>
      <c r="E74" s="14">
        <v>14.59</v>
      </c>
      <c r="F74" s="4">
        <f>I74/J74</f>
        <v>0.27804151838054603</v>
      </c>
      <c r="G74" s="4">
        <f>J74/I74</f>
        <v>3.5965851640593249</v>
      </c>
      <c r="H74" s="2" t="s">
        <v>223</v>
      </c>
      <c r="I74" s="14">
        <v>14656.229781657999</v>
      </c>
      <c r="J74" s="14">
        <v>52712.378593755602</v>
      </c>
      <c r="K74" s="14">
        <v>28783.772036831</v>
      </c>
      <c r="L74" s="14">
        <v>52712.378593755602</v>
      </c>
      <c r="M74" s="14">
        <v>1</v>
      </c>
      <c r="N74" s="14">
        <v>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5">
      <c r="A75" s="1" t="s">
        <v>224</v>
      </c>
      <c r="C75" s="3">
        <v>12</v>
      </c>
      <c r="D75" s="3">
        <v>4</v>
      </c>
      <c r="E75" s="14">
        <v>442.41</v>
      </c>
      <c r="F75" s="4">
        <f>I75/J75</f>
        <v>0.28086565997773649</v>
      </c>
      <c r="G75" s="4">
        <f>J75/I75</f>
        <v>3.5604210214921523</v>
      </c>
      <c r="H75" s="2" t="s">
        <v>226</v>
      </c>
      <c r="I75" s="14">
        <v>178864.032974164</v>
      </c>
      <c r="J75" s="14">
        <v>636831.26299007901</v>
      </c>
      <c r="K75" s="14">
        <v>351275.98484841402</v>
      </c>
      <c r="L75" s="14">
        <v>636831.26299007901</v>
      </c>
      <c r="M75" s="14">
        <v>0</v>
      </c>
      <c r="N75" s="14">
        <v>7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5">
      <c r="A76" s="1" t="s">
        <v>227</v>
      </c>
      <c r="B76" s="2" t="s">
        <v>228</v>
      </c>
      <c r="C76" s="3">
        <v>8</v>
      </c>
      <c r="D76" s="3">
        <v>8</v>
      </c>
      <c r="E76" s="14">
        <v>414.34</v>
      </c>
      <c r="F76" s="4">
        <f>I76/J76</f>
        <v>0.28256401749908117</v>
      </c>
      <c r="G76" s="4">
        <f>J76/I76</f>
        <v>3.5390210291133473</v>
      </c>
      <c r="H76" s="2" t="s">
        <v>229</v>
      </c>
      <c r="I76" s="14">
        <v>802128.792819725</v>
      </c>
      <c r="J76" s="14">
        <v>2838750.6658463101</v>
      </c>
      <c r="K76" s="14">
        <v>1575322.757671</v>
      </c>
      <c r="L76" s="14">
        <v>2838750.6658463101</v>
      </c>
      <c r="M76" s="14">
        <v>4</v>
      </c>
      <c r="N76" s="14">
        <v>8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5">
      <c r="A77" s="1" t="s">
        <v>230</v>
      </c>
      <c r="B77" s="2" t="s">
        <v>231</v>
      </c>
      <c r="C77" s="3">
        <v>1</v>
      </c>
      <c r="D77" s="3">
        <v>1</v>
      </c>
      <c r="E77" s="14">
        <v>14.57</v>
      </c>
      <c r="F77" s="4">
        <f>I77/J77</f>
        <v>0.2872149985023435</v>
      </c>
      <c r="G77" s="4">
        <f>J77/I77</f>
        <v>3.4817123242672188</v>
      </c>
      <c r="H77" s="2" t="s">
        <v>232</v>
      </c>
      <c r="I77" s="14">
        <v>771.86520589871202</v>
      </c>
      <c r="J77" s="14">
        <v>2687.4126000505998</v>
      </c>
      <c r="K77" s="14">
        <v>1515.88726846754</v>
      </c>
      <c r="L77" s="14">
        <v>2687.4126000505998</v>
      </c>
      <c r="M77" s="14">
        <v>0</v>
      </c>
      <c r="N77" s="14">
        <v>1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5">
      <c r="A78" s="1" t="s">
        <v>233</v>
      </c>
      <c r="B78" s="2" t="s">
        <v>234</v>
      </c>
      <c r="C78" s="3">
        <v>3</v>
      </c>
      <c r="D78" s="3">
        <v>3</v>
      </c>
      <c r="E78" s="14">
        <v>101.66</v>
      </c>
      <c r="F78" s="4">
        <f>I78/J78</f>
        <v>0.29083831249999398</v>
      </c>
      <c r="G78" s="4">
        <f>J78/I78</f>
        <v>3.4383365499688789</v>
      </c>
      <c r="H78" s="2" t="s">
        <v>235</v>
      </c>
      <c r="I78" s="14">
        <v>115236.506912413</v>
      </c>
      <c r="J78" s="14">
        <v>396221.89360769099</v>
      </c>
      <c r="K78" s="14">
        <v>226316.13960083399</v>
      </c>
      <c r="L78" s="14">
        <v>396221.89360769099</v>
      </c>
      <c r="M78" s="14">
        <v>1</v>
      </c>
      <c r="N78" s="14">
        <v>2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25">
      <c r="A79" s="1" t="s">
        <v>236</v>
      </c>
      <c r="B79" s="2" t="s">
        <v>237</v>
      </c>
      <c r="C79" s="3">
        <v>1</v>
      </c>
      <c r="D79" s="3">
        <v>1</v>
      </c>
      <c r="E79" s="14">
        <v>51.95</v>
      </c>
      <c r="F79" s="4">
        <f>I79/J79</f>
        <v>0.29212004765305766</v>
      </c>
      <c r="G79" s="4">
        <f>J79/I79</f>
        <v>3.4232501604534531</v>
      </c>
      <c r="H79" s="2" t="s">
        <v>238</v>
      </c>
      <c r="I79" s="14">
        <v>83719.407041179307</v>
      </c>
      <c r="J79" s="14">
        <v>286592.47358678502</v>
      </c>
      <c r="K79" s="14">
        <v>164418.84190078199</v>
      </c>
      <c r="L79" s="14">
        <v>286592.47358678502</v>
      </c>
      <c r="M79" s="14">
        <v>1</v>
      </c>
      <c r="N79" s="14">
        <v>2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5">
      <c r="A80" s="1" t="s">
        <v>239</v>
      </c>
      <c r="B80" s="2" t="s">
        <v>240</v>
      </c>
      <c r="C80" s="3">
        <v>16</v>
      </c>
      <c r="D80" s="3">
        <v>11</v>
      </c>
      <c r="E80" s="14">
        <v>1007.3</v>
      </c>
      <c r="F80" s="4">
        <f>I80/J80</f>
        <v>0.29227991437082224</v>
      </c>
      <c r="G80" s="4">
        <f>J80/I80</f>
        <v>3.4213777643689776</v>
      </c>
      <c r="H80" s="2" t="s">
        <v>241</v>
      </c>
      <c r="I80" s="14">
        <v>5582303.2361243097</v>
      </c>
      <c r="J80" s="14">
        <v>19099168.1660407</v>
      </c>
      <c r="K80" s="14">
        <v>10963238.5806446</v>
      </c>
      <c r="L80" s="14">
        <v>19099168.1660407</v>
      </c>
      <c r="M80" s="14">
        <v>15</v>
      </c>
      <c r="N80" s="14">
        <v>31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5">
      <c r="A81" s="1" t="s">
        <v>242</v>
      </c>
      <c r="B81" s="2" t="s">
        <v>243</v>
      </c>
      <c r="C81" s="3">
        <v>4</v>
      </c>
      <c r="D81" s="3">
        <v>3</v>
      </c>
      <c r="E81" s="14">
        <v>143.63999999999999</v>
      </c>
      <c r="F81" s="4">
        <f>I81/J81</f>
        <v>0.29310617439470704</v>
      </c>
      <c r="G81" s="4">
        <f>J81/I81</f>
        <v>3.4117329737768163</v>
      </c>
      <c r="H81" s="2" t="s">
        <v>244</v>
      </c>
      <c r="I81" s="14">
        <v>223637.929191776</v>
      </c>
      <c r="J81" s="14">
        <v>762992.897210747</v>
      </c>
      <c r="K81" s="14">
        <v>439208.66884203599</v>
      </c>
      <c r="L81" s="14">
        <v>762992.897210747</v>
      </c>
      <c r="M81" s="14">
        <v>2</v>
      </c>
      <c r="N81" s="14">
        <v>5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5">
      <c r="A82" s="1" t="s">
        <v>245</v>
      </c>
      <c r="B82" s="2" t="s">
        <v>246</v>
      </c>
      <c r="C82" s="3">
        <v>1</v>
      </c>
      <c r="D82" s="3">
        <v>1</v>
      </c>
      <c r="E82" s="14">
        <v>15.6</v>
      </c>
      <c r="F82" s="4">
        <f>I82/J82</f>
        <v>0.2954047057773353</v>
      </c>
      <c r="G82" s="4">
        <f>J82/I82</f>
        <v>3.3851864254111157</v>
      </c>
      <c r="H82" s="2" t="s">
        <v>247</v>
      </c>
      <c r="I82" s="14">
        <v>6320.2579382554804</v>
      </c>
      <c r="J82" s="14">
        <v>21395.251377679298</v>
      </c>
      <c r="K82" s="14">
        <v>12412.528079792201</v>
      </c>
      <c r="L82" s="14">
        <v>21395.251377679298</v>
      </c>
      <c r="M82" s="14">
        <v>0</v>
      </c>
      <c r="N82" s="14">
        <v>1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" t="s">
        <v>248</v>
      </c>
      <c r="B83" s="2" t="s">
        <v>249</v>
      </c>
      <c r="C83" s="3">
        <v>4</v>
      </c>
      <c r="D83" s="3">
        <v>4</v>
      </c>
      <c r="E83" s="14">
        <v>144.78</v>
      </c>
      <c r="F83" s="4">
        <f>I83/J83</f>
        <v>0.29566252081465016</v>
      </c>
      <c r="G83" s="4">
        <f>J83/I83</f>
        <v>3.3822345735423687</v>
      </c>
      <c r="H83" s="2" t="s">
        <v>250</v>
      </c>
      <c r="I83" s="14">
        <v>170295.273041215</v>
      </c>
      <c r="J83" s="14">
        <v>575978.56019083504</v>
      </c>
      <c r="K83" s="14">
        <v>334447.56197140599</v>
      </c>
      <c r="L83" s="14">
        <v>575978.56019083504</v>
      </c>
      <c r="M83" s="14">
        <v>4</v>
      </c>
      <c r="N83" s="14">
        <v>5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" t="s">
        <v>251</v>
      </c>
      <c r="B84" s="2" t="s">
        <v>252</v>
      </c>
      <c r="C84" s="3">
        <v>44</v>
      </c>
      <c r="D84" s="3">
        <v>44</v>
      </c>
      <c r="E84" s="14">
        <v>2740.26</v>
      </c>
      <c r="F84" s="4">
        <f>I84/J84</f>
        <v>0.29653271969750317</v>
      </c>
      <c r="G84" s="4">
        <f>J84/I84</f>
        <v>3.3723091368133429</v>
      </c>
      <c r="H84" s="2" t="s">
        <v>253</v>
      </c>
      <c r="I84" s="14">
        <v>90375333.360366896</v>
      </c>
      <c r="J84" s="14">
        <v>304773562.43371701</v>
      </c>
      <c r="K84" s="14">
        <v>177490598.329247</v>
      </c>
      <c r="L84" s="14">
        <v>304773562.43371701</v>
      </c>
      <c r="M84" s="14">
        <v>76</v>
      </c>
      <c r="N84" s="14">
        <v>115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5">
      <c r="A85" s="1" t="s">
        <v>254</v>
      </c>
      <c r="B85" s="2" t="s">
        <v>255</v>
      </c>
      <c r="C85" s="3">
        <v>23</v>
      </c>
      <c r="D85" s="3">
        <v>23</v>
      </c>
      <c r="E85" s="14">
        <v>1543.82</v>
      </c>
      <c r="F85" s="4">
        <f>I85/J85</f>
        <v>0.29875904407052728</v>
      </c>
      <c r="G85" s="4">
        <f>J85/I85</f>
        <v>3.3471790054460495</v>
      </c>
      <c r="H85" s="2" t="s">
        <v>256</v>
      </c>
      <c r="I85" s="14">
        <v>4649997.3771179803</v>
      </c>
      <c r="J85" s="14">
        <v>15564373.5960685</v>
      </c>
      <c r="K85" s="14">
        <v>9132257.5088396799</v>
      </c>
      <c r="L85" s="14">
        <v>15564373.5960685</v>
      </c>
      <c r="M85" s="14">
        <v>28</v>
      </c>
      <c r="N85" s="14">
        <v>34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25">
      <c r="A86" s="1" t="s">
        <v>257</v>
      </c>
      <c r="B86" s="2" t="s">
        <v>258</v>
      </c>
      <c r="C86" s="3">
        <v>6</v>
      </c>
      <c r="D86" s="3">
        <v>5</v>
      </c>
      <c r="E86" s="14">
        <v>245.14</v>
      </c>
      <c r="F86" s="4">
        <f>I86/J86</f>
        <v>0.30045163073010744</v>
      </c>
      <c r="G86" s="4">
        <f>J86/I86</f>
        <v>3.3283227572104264</v>
      </c>
      <c r="H86" s="2" t="s">
        <v>259</v>
      </c>
      <c r="I86" s="14">
        <v>270277.15729823901</v>
      </c>
      <c r="J86" s="14">
        <v>899569.61338987097</v>
      </c>
      <c r="K86" s="14">
        <v>530804.72934255202</v>
      </c>
      <c r="L86" s="14">
        <v>899569.61338987097</v>
      </c>
      <c r="M86" s="14">
        <v>0</v>
      </c>
      <c r="N86" s="14">
        <v>5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5">
      <c r="A87" s="1" t="s">
        <v>260</v>
      </c>
      <c r="B87" s="2" t="s">
        <v>261</v>
      </c>
      <c r="C87" s="3">
        <v>2</v>
      </c>
      <c r="D87" s="3">
        <v>2</v>
      </c>
      <c r="E87" s="14">
        <v>222.16</v>
      </c>
      <c r="F87" s="4">
        <f>I87/J87</f>
        <v>0.30121904005526751</v>
      </c>
      <c r="G87" s="4">
        <f>J87/I87</f>
        <v>3.3198432602949688</v>
      </c>
      <c r="H87" s="2" t="s">
        <v>262</v>
      </c>
      <c r="I87" s="14">
        <v>224769.64673416899</v>
      </c>
      <c r="J87" s="14">
        <v>746199.99682931195</v>
      </c>
      <c r="K87" s="14">
        <v>441431.27999344602</v>
      </c>
      <c r="L87" s="14">
        <v>746199.99682931195</v>
      </c>
      <c r="M87" s="14">
        <v>4</v>
      </c>
      <c r="N87" s="14">
        <v>5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5">
      <c r="A88" s="1" t="s">
        <v>263</v>
      </c>
      <c r="B88" s="2" t="s">
        <v>264</v>
      </c>
      <c r="C88" s="3">
        <v>9</v>
      </c>
      <c r="D88" s="3">
        <v>9</v>
      </c>
      <c r="E88" s="14">
        <v>273.72000000000003</v>
      </c>
      <c r="F88" s="4">
        <f>I88/J88</f>
        <v>0.30178815524923464</v>
      </c>
      <c r="G88" s="4">
        <f>J88/I88</f>
        <v>3.3135826658741476</v>
      </c>
      <c r="H88" s="2" t="s">
        <v>265</v>
      </c>
      <c r="I88" s="14">
        <v>130321.05828141099</v>
      </c>
      <c r="J88" s="14">
        <v>431829.59971965803</v>
      </c>
      <c r="K88" s="14">
        <v>255941.10416207899</v>
      </c>
      <c r="L88" s="14">
        <v>431829.59971965803</v>
      </c>
      <c r="M88" s="14">
        <v>4</v>
      </c>
      <c r="N88" s="14">
        <v>9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5">
      <c r="A89" s="1" t="s">
        <v>266</v>
      </c>
      <c r="B89" s="2" t="s">
        <v>267</v>
      </c>
      <c r="C89" s="3">
        <v>7</v>
      </c>
      <c r="D89" s="3">
        <v>7</v>
      </c>
      <c r="E89" s="14">
        <v>327.01</v>
      </c>
      <c r="F89" s="4">
        <f>I89/J89</f>
        <v>0.30221810062729354</v>
      </c>
      <c r="G89" s="4">
        <f>J89/I89</f>
        <v>3.3088686545391162</v>
      </c>
      <c r="H89" s="2" t="s">
        <v>268</v>
      </c>
      <c r="I89" s="14">
        <v>2376654.8660208099</v>
      </c>
      <c r="J89" s="14">
        <v>7864038.7888341201</v>
      </c>
      <c r="K89" s="14">
        <v>4667577.7394934604</v>
      </c>
      <c r="L89" s="14">
        <v>7864038.7888341201</v>
      </c>
      <c r="M89" s="14">
        <v>9</v>
      </c>
      <c r="N89" s="14">
        <v>9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5">
      <c r="A90" s="1" t="s">
        <v>269</v>
      </c>
      <c r="C90" s="3">
        <v>2</v>
      </c>
      <c r="D90" s="3">
        <v>1</v>
      </c>
      <c r="E90" s="14">
        <v>50.1</v>
      </c>
      <c r="F90" s="4">
        <f>I90/J90</f>
        <v>0.30305374918958156</v>
      </c>
      <c r="G90" s="4">
        <f>J90/I90</f>
        <v>3.2997446910793018</v>
      </c>
      <c r="H90" s="2" t="s">
        <v>270</v>
      </c>
      <c r="I90" s="14">
        <v>24676.672424491098</v>
      </c>
      <c r="J90" s="14">
        <v>81426.718826217504</v>
      </c>
      <c r="K90" s="14">
        <v>48463.1944419305</v>
      </c>
      <c r="L90" s="14">
        <v>81426.718826217504</v>
      </c>
      <c r="M90" s="14">
        <v>0</v>
      </c>
      <c r="N90" s="14">
        <v>1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25">
      <c r="A91" s="1" t="s">
        <v>271</v>
      </c>
      <c r="B91" s="2" t="s">
        <v>272</v>
      </c>
      <c r="C91" s="3">
        <v>10</v>
      </c>
      <c r="D91" s="3">
        <v>9</v>
      </c>
      <c r="E91" s="14">
        <v>744.72</v>
      </c>
      <c r="F91" s="4">
        <f>I91/J91</f>
        <v>0.30335231387955369</v>
      </c>
      <c r="G91" s="4">
        <f>J91/I91</f>
        <v>3.2964970242391192</v>
      </c>
      <c r="H91" s="2" t="s">
        <v>273</v>
      </c>
      <c r="I91" s="14">
        <v>5771071.8790297098</v>
      </c>
      <c r="J91" s="14">
        <v>19024321.275891501</v>
      </c>
      <c r="K91" s="14">
        <v>11333966.5008558</v>
      </c>
      <c r="L91" s="14">
        <v>19024321.275891501</v>
      </c>
      <c r="M91" s="14">
        <v>11</v>
      </c>
      <c r="N91" s="14">
        <v>17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25">
      <c r="A92" s="1" t="s">
        <v>274</v>
      </c>
      <c r="B92" s="2" t="s">
        <v>275</v>
      </c>
      <c r="C92" s="3">
        <v>1</v>
      </c>
      <c r="D92" s="3">
        <v>1</v>
      </c>
      <c r="E92" s="14">
        <v>16.55</v>
      </c>
      <c r="F92" s="4">
        <f>I92/J92</f>
        <v>0.30802155220861027</v>
      </c>
      <c r="G92" s="4">
        <f>J92/I92</f>
        <v>3.2465260720546638</v>
      </c>
      <c r="H92" s="2" t="s">
        <v>276</v>
      </c>
      <c r="I92" s="14">
        <v>89257.322755651301</v>
      </c>
      <c r="J92" s="14">
        <v>289776.22544801998</v>
      </c>
      <c r="K92" s="14">
        <v>175294.90660905</v>
      </c>
      <c r="L92" s="14">
        <v>289776.22544801998</v>
      </c>
      <c r="M92" s="14">
        <v>1</v>
      </c>
      <c r="N92" s="14">
        <v>1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</row>
    <row r="93" spans="1:30" x14ac:dyDescent="0.25">
      <c r="A93" s="1" t="s">
        <v>277</v>
      </c>
      <c r="B93" s="2" t="s">
        <v>278</v>
      </c>
      <c r="C93" s="3">
        <v>3</v>
      </c>
      <c r="D93" s="3">
        <v>3</v>
      </c>
      <c r="E93" s="14">
        <v>112.57</v>
      </c>
      <c r="F93" s="4">
        <f>I93/J93</f>
        <v>0.30805359789885201</v>
      </c>
      <c r="G93" s="4">
        <f>J93/I93</f>
        <v>3.2461883478093494</v>
      </c>
      <c r="H93" s="2" t="s">
        <v>279</v>
      </c>
      <c r="I93" s="14">
        <v>111988.752345569</v>
      </c>
      <c r="J93" s="14">
        <v>363536.58294989303</v>
      </c>
      <c r="K93" s="14">
        <v>219937.78524393</v>
      </c>
      <c r="L93" s="14">
        <v>363536.58294989303</v>
      </c>
      <c r="M93" s="14">
        <v>0</v>
      </c>
      <c r="N93" s="14">
        <v>3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1" t="s">
        <v>280</v>
      </c>
      <c r="B94" s="2" t="s">
        <v>281</v>
      </c>
      <c r="C94" s="3">
        <v>6</v>
      </c>
      <c r="D94" s="3">
        <v>6</v>
      </c>
      <c r="E94" s="14">
        <v>223.24</v>
      </c>
      <c r="F94" s="4">
        <f>I94/J94</f>
        <v>0.31289999836608606</v>
      </c>
      <c r="G94" s="4">
        <f>J94/I94</f>
        <v>3.1959092528662216</v>
      </c>
      <c r="H94" s="2" t="s">
        <v>282</v>
      </c>
      <c r="I94" s="14">
        <v>728317.66097019496</v>
      </c>
      <c r="J94" s="14">
        <v>2327637.1517205299</v>
      </c>
      <c r="K94" s="14">
        <v>1430363.0494385201</v>
      </c>
      <c r="L94" s="14">
        <v>2327637.1517205299</v>
      </c>
      <c r="M94" s="14">
        <v>2</v>
      </c>
      <c r="N94" s="14">
        <v>4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25">
      <c r="A95" s="1" t="s">
        <v>283</v>
      </c>
      <c r="B95" s="2" t="s">
        <v>284</v>
      </c>
      <c r="C95" s="3">
        <v>2</v>
      </c>
      <c r="D95" s="3">
        <v>2</v>
      </c>
      <c r="E95" s="14">
        <v>56.73</v>
      </c>
      <c r="F95" s="4">
        <f>I95/J95</f>
        <v>0.31325483258687686</v>
      </c>
      <c r="G95" s="4">
        <f>J95/I95</f>
        <v>3.1922891396181856</v>
      </c>
      <c r="H95" s="2" t="s">
        <v>285</v>
      </c>
      <c r="I95" s="14">
        <v>15220.035778138201</v>
      </c>
      <c r="J95" s="14">
        <v>48586.754919150801</v>
      </c>
      <c r="K95" s="14">
        <v>29891.0461119137</v>
      </c>
      <c r="L95" s="14">
        <v>48586.754919150801</v>
      </c>
      <c r="M95" s="14">
        <v>2</v>
      </c>
      <c r="N95" s="14">
        <v>2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25">
      <c r="A96" s="1" t="s">
        <v>286</v>
      </c>
      <c r="B96" s="2" t="s">
        <v>287</v>
      </c>
      <c r="C96" s="3">
        <v>5</v>
      </c>
      <c r="D96" s="3">
        <v>5</v>
      </c>
      <c r="E96" s="14">
        <v>400.9</v>
      </c>
      <c r="F96" s="4">
        <f>I96/J96</f>
        <v>0.31464008280309819</v>
      </c>
      <c r="G96" s="4">
        <f>J96/I96</f>
        <v>3.1782346072728442</v>
      </c>
      <c r="H96" s="2" t="s">
        <v>288</v>
      </c>
      <c r="I96" s="14">
        <v>199190.053582844</v>
      </c>
      <c r="J96" s="14">
        <v>633072.72172152705</v>
      </c>
      <c r="K96" s="14">
        <v>391194.81474751601</v>
      </c>
      <c r="L96" s="14">
        <v>633072.72172152705</v>
      </c>
      <c r="M96" s="14">
        <v>2</v>
      </c>
      <c r="N96" s="14">
        <v>6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25">
      <c r="A97" s="1" t="s">
        <v>289</v>
      </c>
      <c r="B97" s="2" t="s">
        <v>290</v>
      </c>
      <c r="C97" s="3">
        <v>2</v>
      </c>
      <c r="D97" s="3">
        <v>2</v>
      </c>
      <c r="E97" s="14">
        <v>100.95</v>
      </c>
      <c r="F97" s="4">
        <f>I97/J97</f>
        <v>0.31681403631020816</v>
      </c>
      <c r="G97" s="4">
        <f>J97/I97</f>
        <v>3.1564258062759913</v>
      </c>
      <c r="H97" s="2" t="s">
        <v>291</v>
      </c>
      <c r="I97" s="14">
        <v>21768.891905873701</v>
      </c>
      <c r="J97" s="14">
        <v>68711.8921857323</v>
      </c>
      <c r="K97" s="14">
        <v>42752.524451905803</v>
      </c>
      <c r="L97" s="14">
        <v>68711.8921857323</v>
      </c>
      <c r="M97" s="14">
        <v>0</v>
      </c>
      <c r="N97" s="14">
        <v>1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5">
      <c r="A98" s="1" t="s">
        <v>292</v>
      </c>
      <c r="B98" s="2" t="s">
        <v>293</v>
      </c>
      <c r="C98" s="3">
        <v>1</v>
      </c>
      <c r="D98" s="3">
        <v>1</v>
      </c>
      <c r="E98" s="14">
        <v>62.45</v>
      </c>
      <c r="F98" s="4">
        <f>I98/J98</f>
        <v>0.31913780963541727</v>
      </c>
      <c r="G98" s="4">
        <f>J98/I98</f>
        <v>3.1334425749878996</v>
      </c>
      <c r="H98" s="2" t="s">
        <v>294</v>
      </c>
      <c r="I98" s="14">
        <v>17271.889013688498</v>
      </c>
      <c r="J98" s="14">
        <v>54120.472385957299</v>
      </c>
      <c r="K98" s="14">
        <v>33920.737012299702</v>
      </c>
      <c r="L98" s="14">
        <v>54120.472385957299</v>
      </c>
      <c r="M98" s="14">
        <v>0</v>
      </c>
      <c r="N98" s="14">
        <v>2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5">
      <c r="A99" s="1" t="s">
        <v>295</v>
      </c>
      <c r="C99" s="3">
        <v>13</v>
      </c>
      <c r="D99" s="3">
        <v>13</v>
      </c>
      <c r="E99" s="14">
        <v>488.96</v>
      </c>
      <c r="F99" s="4">
        <f>I99/J99</f>
        <v>0.31944462066727525</v>
      </c>
      <c r="G99" s="4">
        <f>J99/I99</f>
        <v>3.1304330556925315</v>
      </c>
      <c r="H99" s="2" t="s">
        <v>296</v>
      </c>
      <c r="I99" s="14">
        <v>599876.37502230401</v>
      </c>
      <c r="J99" s="14">
        <v>1877872.8336988301</v>
      </c>
      <c r="K99" s="14">
        <v>1178113.68176907</v>
      </c>
      <c r="L99" s="14">
        <v>1877872.8336988301</v>
      </c>
      <c r="M99" s="14">
        <v>4</v>
      </c>
      <c r="N99" s="14">
        <v>14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25">
      <c r="A100" s="1" t="s">
        <v>297</v>
      </c>
      <c r="B100" s="2" t="s">
        <v>298</v>
      </c>
      <c r="C100" s="3">
        <v>8</v>
      </c>
      <c r="D100" s="3">
        <v>8</v>
      </c>
      <c r="E100" s="14">
        <v>575.38</v>
      </c>
      <c r="F100" s="4">
        <f>I100/J100</f>
        <v>0.3244115716554446</v>
      </c>
      <c r="G100" s="4">
        <f>J100/I100</f>
        <v>3.0825041008774297</v>
      </c>
      <c r="H100" s="2" t="s">
        <v>299</v>
      </c>
      <c r="I100" s="14">
        <v>785614.45754707302</v>
      </c>
      <c r="J100" s="14">
        <v>2421659.7870974499</v>
      </c>
      <c r="K100" s="14">
        <v>1542889.80124843</v>
      </c>
      <c r="L100" s="14">
        <v>2421659.7870974499</v>
      </c>
      <c r="M100" s="14">
        <v>7</v>
      </c>
      <c r="N100" s="14">
        <v>9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25">
      <c r="A101" s="1" t="s">
        <v>300</v>
      </c>
      <c r="B101" s="2" t="s">
        <v>301</v>
      </c>
      <c r="C101" s="3">
        <v>1</v>
      </c>
      <c r="D101" s="3">
        <v>1</v>
      </c>
      <c r="E101" s="14">
        <v>32.9</v>
      </c>
      <c r="F101" s="4">
        <f>I101/J101</f>
        <v>0.32711007158310829</v>
      </c>
      <c r="G101" s="4">
        <f>J101/I101</f>
        <v>3.0570749324847117</v>
      </c>
      <c r="H101" s="2" t="s">
        <v>302</v>
      </c>
      <c r="I101" s="14">
        <v>4484.7349885600697</v>
      </c>
      <c r="J101" s="14">
        <v>13710.170912364099</v>
      </c>
      <c r="K101" s="14">
        <v>8807.6941668766503</v>
      </c>
      <c r="L101" s="14">
        <v>13710.170912364099</v>
      </c>
      <c r="M101" s="14">
        <v>0</v>
      </c>
      <c r="N101" s="14">
        <v>1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25">
      <c r="A102" s="1" t="s">
        <v>303</v>
      </c>
      <c r="B102" s="2" t="s">
        <v>304</v>
      </c>
      <c r="C102" s="3">
        <v>23</v>
      </c>
      <c r="D102" s="3">
        <v>23</v>
      </c>
      <c r="E102" s="14">
        <v>993.73</v>
      </c>
      <c r="F102" s="4">
        <f>I102/J102</f>
        <v>0.32832276474596378</v>
      </c>
      <c r="G102" s="4">
        <f>J102/I102</f>
        <v>3.0457833186612548</v>
      </c>
      <c r="H102" s="2" t="s">
        <v>305</v>
      </c>
      <c r="I102" s="14">
        <v>1307352.9766978901</v>
      </c>
      <c r="J102" s="14">
        <v>3981913.88802857</v>
      </c>
      <c r="K102" s="14">
        <v>2567546.4026934402</v>
      </c>
      <c r="L102" s="14">
        <v>3981913.88802857</v>
      </c>
      <c r="M102" s="14">
        <v>15</v>
      </c>
      <c r="N102" s="14">
        <v>25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25">
      <c r="A103" s="1" t="s">
        <v>306</v>
      </c>
      <c r="B103" s="2" t="s">
        <v>307</v>
      </c>
      <c r="C103" s="3">
        <v>4</v>
      </c>
      <c r="D103" s="3">
        <v>4</v>
      </c>
      <c r="E103" s="14">
        <v>160.19999999999999</v>
      </c>
      <c r="F103" s="4">
        <f>I103/J103</f>
        <v>0.32951105873141467</v>
      </c>
      <c r="G103" s="4">
        <f>J103/I103</f>
        <v>3.034799511281661</v>
      </c>
      <c r="H103" s="2" t="s">
        <v>308</v>
      </c>
      <c r="I103" s="14">
        <v>308512.00506453298</v>
      </c>
      <c r="J103" s="14">
        <v>936272.08219436998</v>
      </c>
      <c r="K103" s="14">
        <v>605895.196561157</v>
      </c>
      <c r="L103" s="14">
        <v>936272.08219436998</v>
      </c>
      <c r="M103" s="14">
        <v>2</v>
      </c>
      <c r="N103" s="14">
        <v>3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25">
      <c r="A104" s="1" t="s">
        <v>309</v>
      </c>
      <c r="B104" s="2" t="s">
        <v>310</v>
      </c>
      <c r="C104" s="3">
        <v>5</v>
      </c>
      <c r="D104" s="3">
        <v>5</v>
      </c>
      <c r="E104" s="14">
        <v>264.2</v>
      </c>
      <c r="F104" s="4">
        <f>I104/J104</f>
        <v>0.32963358505065771</v>
      </c>
      <c r="G104" s="4">
        <f>J104/I104</f>
        <v>3.0336714623490839</v>
      </c>
      <c r="H104" s="2" t="s">
        <v>311</v>
      </c>
      <c r="I104" s="14">
        <v>717089.20235609403</v>
      </c>
      <c r="J104" s="14">
        <v>2175413.04914635</v>
      </c>
      <c r="K104" s="14">
        <v>1408311.1713028699</v>
      </c>
      <c r="L104" s="14">
        <v>2175413.04914635</v>
      </c>
      <c r="M104" s="14">
        <v>5</v>
      </c>
      <c r="N104" s="14">
        <v>5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25">
      <c r="A105" s="1" t="s">
        <v>312</v>
      </c>
      <c r="C105" s="3">
        <v>3</v>
      </c>
      <c r="D105" s="3">
        <v>2</v>
      </c>
      <c r="E105" s="14">
        <v>166.64</v>
      </c>
      <c r="F105" s="4">
        <f>I105/J105</f>
        <v>0.33061660263055553</v>
      </c>
      <c r="G105" s="4">
        <f>J105/I105</f>
        <v>3.0246514907100441</v>
      </c>
      <c r="H105" s="2" t="s">
        <v>313</v>
      </c>
      <c r="I105" s="14">
        <v>143252.315064711</v>
      </c>
      <c r="J105" s="14">
        <v>433288.32830814301</v>
      </c>
      <c r="K105" s="14">
        <v>281337.15437043802</v>
      </c>
      <c r="L105" s="14">
        <v>433288.32830814301</v>
      </c>
      <c r="M105" s="14">
        <v>0</v>
      </c>
      <c r="N105" s="14">
        <v>1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25">
      <c r="A106" s="1" t="s">
        <v>314</v>
      </c>
      <c r="B106" s="2" t="s">
        <v>315</v>
      </c>
      <c r="C106" s="3">
        <v>3</v>
      </c>
      <c r="D106" s="3">
        <v>2</v>
      </c>
      <c r="E106" s="14">
        <v>248.13</v>
      </c>
      <c r="F106" s="4">
        <f>I106/J106</f>
        <v>0.33121504934624318</v>
      </c>
      <c r="G106" s="4">
        <f>J106/I106</f>
        <v>3.019186483143848</v>
      </c>
      <c r="H106" s="2" t="s">
        <v>316</v>
      </c>
      <c r="I106" s="14">
        <v>1397798.7021784601</v>
      </c>
      <c r="J106" s="14">
        <v>4220214.94777322</v>
      </c>
      <c r="K106" s="14">
        <v>2745175.24604009</v>
      </c>
      <c r="L106" s="14">
        <v>4220214.94777322</v>
      </c>
      <c r="M106" s="14">
        <v>3</v>
      </c>
      <c r="N106" s="14">
        <v>4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25">
      <c r="A107" s="1" t="s">
        <v>317</v>
      </c>
      <c r="B107" s="2" t="s">
        <v>318</v>
      </c>
      <c r="C107" s="3">
        <v>1</v>
      </c>
      <c r="D107" s="3">
        <v>1</v>
      </c>
      <c r="E107" s="14">
        <v>14.03</v>
      </c>
      <c r="F107" s="4">
        <f>I107/J107</f>
        <v>0.33284789134856685</v>
      </c>
      <c r="G107" s="4">
        <f>J107/I107</f>
        <v>3.004375349798369</v>
      </c>
      <c r="H107" s="2" t="s">
        <v>319</v>
      </c>
      <c r="I107" s="14">
        <v>14478.3087018814</v>
      </c>
      <c r="J107" s="14">
        <v>43498.273770703701</v>
      </c>
      <c r="K107" s="14">
        <v>28434.347943654899</v>
      </c>
      <c r="L107" s="14">
        <v>43498.273770703701</v>
      </c>
      <c r="M107" s="14">
        <v>0</v>
      </c>
      <c r="N107" s="14">
        <v>1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25">
      <c r="A108" s="1" t="s">
        <v>320</v>
      </c>
      <c r="B108" s="2" t="s">
        <v>321</v>
      </c>
      <c r="C108" s="3">
        <v>15</v>
      </c>
      <c r="D108" s="3">
        <v>14</v>
      </c>
      <c r="E108" s="14">
        <v>1280.28</v>
      </c>
      <c r="F108" s="4">
        <f>I108/J108</f>
        <v>0.33319949327847836</v>
      </c>
      <c r="G108" s="4">
        <f>J108/I108</f>
        <v>3.0012050443432976</v>
      </c>
      <c r="H108" s="2" t="s">
        <v>322</v>
      </c>
      <c r="I108" s="14">
        <v>6761780.4615631904</v>
      </c>
      <c r="J108" s="14">
        <v>20293489.6299854</v>
      </c>
      <c r="K108" s="14">
        <v>13279646.2847702</v>
      </c>
      <c r="L108" s="14">
        <v>20293489.6299854</v>
      </c>
      <c r="M108" s="14">
        <v>21</v>
      </c>
      <c r="N108" s="14">
        <v>37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25">
      <c r="A109" s="1" t="s">
        <v>323</v>
      </c>
      <c r="B109" s="2" t="s">
        <v>324</v>
      </c>
      <c r="C109" s="3">
        <v>10</v>
      </c>
      <c r="D109" s="3">
        <v>10</v>
      </c>
      <c r="E109" s="14">
        <v>360.87</v>
      </c>
      <c r="F109" s="4">
        <f>I109/J109</f>
        <v>0.33409507438847647</v>
      </c>
      <c r="G109" s="4">
        <f>J109/I109</f>
        <v>2.9931599615181033</v>
      </c>
      <c r="H109" s="2" t="s">
        <v>325</v>
      </c>
      <c r="I109" s="14">
        <v>1931159.9268380399</v>
      </c>
      <c r="J109" s="14">
        <v>5780270.5722998502</v>
      </c>
      <c r="K109" s="14">
        <v>3792657.9979207399</v>
      </c>
      <c r="L109" s="14">
        <v>5780270.5722998502</v>
      </c>
      <c r="M109" s="14">
        <v>9</v>
      </c>
      <c r="N109" s="14">
        <v>12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25">
      <c r="A110" s="1" t="s">
        <v>326</v>
      </c>
      <c r="B110" s="2" t="s">
        <v>327</v>
      </c>
      <c r="C110" s="3">
        <v>4</v>
      </c>
      <c r="D110" s="3">
        <v>4</v>
      </c>
      <c r="E110" s="14">
        <v>204.86</v>
      </c>
      <c r="F110" s="4">
        <f>I110/J110</f>
        <v>0.33512278834179399</v>
      </c>
      <c r="G110" s="4">
        <f>J110/I110</f>
        <v>2.9839809012930902</v>
      </c>
      <c r="H110" s="2" t="s">
        <v>328</v>
      </c>
      <c r="I110" s="14">
        <v>174637.62002479701</v>
      </c>
      <c r="J110" s="14">
        <v>521115.32280127401</v>
      </c>
      <c r="K110" s="14">
        <v>342975.616426219</v>
      </c>
      <c r="L110" s="14">
        <v>521115.32280127401</v>
      </c>
      <c r="M110" s="14">
        <v>4</v>
      </c>
      <c r="N110" s="14">
        <v>4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25">
      <c r="A111" s="1" t="s">
        <v>329</v>
      </c>
      <c r="B111" s="2" t="s">
        <v>330</v>
      </c>
      <c r="C111" s="3">
        <v>7</v>
      </c>
      <c r="D111" s="3">
        <v>7</v>
      </c>
      <c r="E111" s="14">
        <v>319.68</v>
      </c>
      <c r="F111" s="4">
        <f>I111/J111</f>
        <v>0.33810627799565607</v>
      </c>
      <c r="G111" s="4">
        <f>J111/I111</f>
        <v>2.9576499020608185</v>
      </c>
      <c r="H111" s="2" t="s">
        <v>331</v>
      </c>
      <c r="I111" s="14">
        <v>864953.52108503703</v>
      </c>
      <c r="J111" s="14">
        <v>2558229.69692432</v>
      </c>
      <c r="K111" s="14">
        <v>1698705.96628634</v>
      </c>
      <c r="L111" s="14">
        <v>2558229.69692432</v>
      </c>
      <c r="M111" s="14">
        <v>8</v>
      </c>
      <c r="N111" s="14">
        <v>7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25">
      <c r="A112" s="1" t="s">
        <v>332</v>
      </c>
      <c r="B112" s="2" t="s">
        <v>333</v>
      </c>
      <c r="C112" s="3">
        <v>1</v>
      </c>
      <c r="D112" s="3">
        <v>1</v>
      </c>
      <c r="E112" s="14">
        <v>16.78</v>
      </c>
      <c r="F112" s="4">
        <f>I112/J112</f>
        <v>0.34033716429471583</v>
      </c>
      <c r="G112" s="4">
        <f>J112/I112</f>
        <v>2.9382627138952344</v>
      </c>
      <c r="H112" s="2" t="s">
        <v>334</v>
      </c>
      <c r="I112" s="14">
        <v>55949.347945564798</v>
      </c>
      <c r="J112" s="14">
        <v>164393.88293520399</v>
      </c>
      <c r="K112" s="14">
        <v>109880.46045033399</v>
      </c>
      <c r="L112" s="14">
        <v>164393.88293520399</v>
      </c>
      <c r="M112" s="14">
        <v>1</v>
      </c>
      <c r="N112" s="14">
        <v>0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</row>
    <row r="113" spans="1:30" x14ac:dyDescent="0.25">
      <c r="A113" s="1" t="s">
        <v>335</v>
      </c>
      <c r="B113" s="2" t="s">
        <v>336</v>
      </c>
      <c r="C113" s="3">
        <v>5</v>
      </c>
      <c r="D113" s="3">
        <v>5</v>
      </c>
      <c r="E113" s="14">
        <v>160.88999999999999</v>
      </c>
      <c r="F113" s="4">
        <f>I113/J113</f>
        <v>0.34070866582553183</v>
      </c>
      <c r="G113" s="4">
        <f>J113/I113</f>
        <v>2.9350588943108198</v>
      </c>
      <c r="H113" s="2" t="s">
        <v>337</v>
      </c>
      <c r="I113" s="14">
        <v>114666.842134098</v>
      </c>
      <c r="J113" s="14">
        <v>336553.934888219</v>
      </c>
      <c r="K113" s="14">
        <v>225197.359303259</v>
      </c>
      <c r="L113" s="14">
        <v>336553.934888219</v>
      </c>
      <c r="M113" s="14">
        <v>3</v>
      </c>
      <c r="N113" s="14">
        <v>6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25">
      <c r="A114" s="1" t="s">
        <v>338</v>
      </c>
      <c r="B114" s="2" t="s">
        <v>339</v>
      </c>
      <c r="C114" s="3">
        <v>8</v>
      </c>
      <c r="D114" s="3">
        <v>8</v>
      </c>
      <c r="E114" s="14">
        <v>424.79</v>
      </c>
      <c r="F114" s="4">
        <f>I114/J114</f>
        <v>0.3428877569834366</v>
      </c>
      <c r="G114" s="4">
        <f>J114/I114</f>
        <v>2.9164062572473406</v>
      </c>
      <c r="H114" s="2" t="s">
        <v>340</v>
      </c>
      <c r="I114" s="14">
        <v>1488669.2261022199</v>
      </c>
      <c r="J114" s="14">
        <v>4341564.2459760699</v>
      </c>
      <c r="K114" s="14">
        <v>2923638.3627116201</v>
      </c>
      <c r="L114" s="14">
        <v>4341564.2459760699</v>
      </c>
      <c r="M114" s="14">
        <v>8</v>
      </c>
      <c r="N114" s="14">
        <v>10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25">
      <c r="A115" s="1" t="s">
        <v>341</v>
      </c>
      <c r="B115" s="2" t="s">
        <v>342</v>
      </c>
      <c r="C115" s="3">
        <v>4</v>
      </c>
      <c r="D115" s="3">
        <v>2</v>
      </c>
      <c r="E115" s="14">
        <v>262.39999999999998</v>
      </c>
      <c r="F115" s="4">
        <f>I115/J115</f>
        <v>0.34667309572645483</v>
      </c>
      <c r="G115" s="4">
        <f>J115/I115</f>
        <v>2.8845618893629341</v>
      </c>
      <c r="H115" s="2" t="s">
        <v>343</v>
      </c>
      <c r="I115" s="14">
        <v>95941.589347245404</v>
      </c>
      <c r="J115" s="14">
        <v>276749.45223597297</v>
      </c>
      <c r="K115" s="14">
        <v>188422.32127653999</v>
      </c>
      <c r="L115" s="14">
        <v>276749.45223597297</v>
      </c>
      <c r="M115" s="14">
        <v>0</v>
      </c>
      <c r="N115" s="14">
        <v>2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25">
      <c r="A116" s="1" t="s">
        <v>344</v>
      </c>
      <c r="B116" s="2" t="s">
        <v>345</v>
      </c>
      <c r="C116" s="3">
        <v>2</v>
      </c>
      <c r="D116" s="3">
        <v>2</v>
      </c>
      <c r="E116" s="14">
        <v>70.680000000000007</v>
      </c>
      <c r="F116" s="4">
        <f>I116/J116</f>
        <v>0.34764004198988058</v>
      </c>
      <c r="G116" s="4">
        <f>J116/I116</f>
        <v>2.87653860089313</v>
      </c>
      <c r="H116" s="2" t="s">
        <v>346</v>
      </c>
      <c r="I116" s="14">
        <v>33725.787915459397</v>
      </c>
      <c r="J116" s="14">
        <v>97013.530784354007</v>
      </c>
      <c r="K116" s="14">
        <v>66235.000786899196</v>
      </c>
      <c r="L116" s="14">
        <v>97013.530784354007</v>
      </c>
      <c r="M116" s="14">
        <v>1</v>
      </c>
      <c r="N116" s="14">
        <v>3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x14ac:dyDescent="0.25">
      <c r="A117" s="1" t="s">
        <v>347</v>
      </c>
      <c r="B117" s="2" t="s">
        <v>348</v>
      </c>
      <c r="C117" s="3">
        <v>5</v>
      </c>
      <c r="D117" s="3">
        <v>5</v>
      </c>
      <c r="E117" s="14">
        <v>301.12</v>
      </c>
      <c r="F117" s="4">
        <f>I117/J117</f>
        <v>0.34899544240840169</v>
      </c>
      <c r="G117" s="4">
        <f>J117/I117</f>
        <v>2.8653669317256565</v>
      </c>
      <c r="H117" s="2" t="s">
        <v>349</v>
      </c>
      <c r="I117" s="14">
        <v>655691.62893969798</v>
      </c>
      <c r="J117" s="14">
        <v>1878797.11097314</v>
      </c>
      <c r="K117" s="14">
        <v>1287730.7912760901</v>
      </c>
      <c r="L117" s="14">
        <v>1878797.11097314</v>
      </c>
      <c r="M117" s="14">
        <v>4</v>
      </c>
      <c r="N117" s="14">
        <v>7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x14ac:dyDescent="0.25">
      <c r="A118" s="1" t="s">
        <v>350</v>
      </c>
      <c r="B118" s="2" t="s">
        <v>351</v>
      </c>
      <c r="C118" s="3">
        <v>3</v>
      </c>
      <c r="D118" s="3">
        <v>3</v>
      </c>
      <c r="E118" s="14">
        <v>171.74</v>
      </c>
      <c r="F118" s="4">
        <f>I118/J118</f>
        <v>0.35384568452837645</v>
      </c>
      <c r="G118" s="4">
        <f>J118/I118</f>
        <v>2.8260907048586756</v>
      </c>
      <c r="H118" s="2" t="s">
        <v>352</v>
      </c>
      <c r="I118" s="14">
        <v>128587.48194306401</v>
      </c>
      <c r="J118" s="14">
        <v>363399.887480476</v>
      </c>
      <c r="K118" s="14">
        <v>252536.48599800799</v>
      </c>
      <c r="L118" s="14">
        <v>363399.887480476</v>
      </c>
      <c r="M118" s="14">
        <v>0</v>
      </c>
      <c r="N118" s="14">
        <v>3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25">
      <c r="A119" s="1" t="s">
        <v>353</v>
      </c>
      <c r="B119" s="2" t="s">
        <v>354</v>
      </c>
      <c r="C119" s="3">
        <v>6</v>
      </c>
      <c r="D119" s="3">
        <v>5</v>
      </c>
      <c r="E119" s="14">
        <v>226.07</v>
      </c>
      <c r="F119" s="4">
        <f>I119/J119</f>
        <v>0.35389296055330854</v>
      </c>
      <c r="G119" s="4">
        <f>J119/I119</f>
        <v>2.8257131716791108</v>
      </c>
      <c r="H119" s="2" t="s">
        <v>355</v>
      </c>
      <c r="I119" s="14">
        <v>122933.954485831</v>
      </c>
      <c r="J119" s="14">
        <v>347376.09443721297</v>
      </c>
      <c r="K119" s="14">
        <v>241433.36821415499</v>
      </c>
      <c r="L119" s="14">
        <v>347376.09443721297</v>
      </c>
      <c r="M119" s="14">
        <v>2</v>
      </c>
      <c r="N119" s="14">
        <v>6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x14ac:dyDescent="0.25">
      <c r="A120" s="1" t="s">
        <v>356</v>
      </c>
      <c r="B120" s="2" t="s">
        <v>357</v>
      </c>
      <c r="C120" s="3">
        <v>12</v>
      </c>
      <c r="D120" s="3">
        <v>9</v>
      </c>
      <c r="E120" s="14">
        <v>515.28</v>
      </c>
      <c r="F120" s="4">
        <f>I120/J120</f>
        <v>0.35755540675148872</v>
      </c>
      <c r="G120" s="4">
        <f>J120/I120</f>
        <v>2.7967693429260003</v>
      </c>
      <c r="H120" s="2" t="s">
        <v>358</v>
      </c>
      <c r="I120" s="14">
        <v>4666856.8851725096</v>
      </c>
      <c r="J120" s="14">
        <v>13052122.264273601</v>
      </c>
      <c r="K120" s="14">
        <v>9165368.3595648706</v>
      </c>
      <c r="L120" s="14">
        <v>13052122.264273601</v>
      </c>
      <c r="M120" s="14">
        <v>8</v>
      </c>
      <c r="N120" s="14">
        <v>12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x14ac:dyDescent="0.25">
      <c r="A121" s="1" t="s">
        <v>359</v>
      </c>
      <c r="B121" s="2" t="s">
        <v>360</v>
      </c>
      <c r="C121" s="3">
        <v>6</v>
      </c>
      <c r="D121" s="3">
        <v>6</v>
      </c>
      <c r="E121" s="14">
        <v>233.11</v>
      </c>
      <c r="F121" s="4">
        <f>I121/J121</f>
        <v>0.35795416071676939</v>
      </c>
      <c r="G121" s="4">
        <f>J121/I121</f>
        <v>2.7936537963341297</v>
      </c>
      <c r="H121" s="2" t="s">
        <v>361</v>
      </c>
      <c r="I121" s="14">
        <v>261405.837287225</v>
      </c>
      <c r="J121" s="14">
        <v>730277.40972135798</v>
      </c>
      <c r="K121" s="14">
        <v>513382.10042182001</v>
      </c>
      <c r="L121" s="14">
        <v>730277.40972135798</v>
      </c>
      <c r="M121" s="14">
        <v>5</v>
      </c>
      <c r="N121" s="14">
        <v>7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x14ac:dyDescent="0.25">
      <c r="A122" s="1" t="s">
        <v>362</v>
      </c>
      <c r="B122" s="2" t="s">
        <v>363</v>
      </c>
      <c r="C122" s="3">
        <v>1</v>
      </c>
      <c r="D122" s="3">
        <v>1</v>
      </c>
      <c r="E122" s="14">
        <v>15.61</v>
      </c>
      <c r="F122" s="4">
        <f>I122/J122</f>
        <v>0.35829166409634294</v>
      </c>
      <c r="G122" s="4">
        <f>J122/I122</f>
        <v>2.7910222319074238</v>
      </c>
      <c r="H122" s="2" t="s">
        <v>364</v>
      </c>
      <c r="I122" s="14">
        <v>14511.472209609299</v>
      </c>
      <c r="J122" s="14">
        <v>40501.841554726299</v>
      </c>
      <c r="K122" s="14">
        <v>28499.4786669448</v>
      </c>
      <c r="L122" s="14">
        <v>40501.841554726299</v>
      </c>
      <c r="M122" s="14">
        <v>0</v>
      </c>
      <c r="N122" s="14">
        <v>1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x14ac:dyDescent="0.25">
      <c r="A123" s="1" t="s">
        <v>365</v>
      </c>
      <c r="B123" s="2" t="s">
        <v>366</v>
      </c>
      <c r="C123" s="3">
        <v>2</v>
      </c>
      <c r="D123" s="3">
        <v>2</v>
      </c>
      <c r="E123" s="14">
        <v>36.82</v>
      </c>
      <c r="F123" s="4">
        <f>I123/J123</f>
        <v>0.36107285816930346</v>
      </c>
      <c r="G123" s="4">
        <f>J123/I123</f>
        <v>2.7695241483122222</v>
      </c>
      <c r="H123" s="2" t="s">
        <v>367</v>
      </c>
      <c r="I123" s="14">
        <v>44017.8973532202</v>
      </c>
      <c r="J123" s="14">
        <v>121908.629677672</v>
      </c>
      <c r="K123" s="14">
        <v>86447.957068832606</v>
      </c>
      <c r="L123" s="14">
        <v>121908.629677672</v>
      </c>
      <c r="M123" s="14">
        <v>0</v>
      </c>
      <c r="N123" s="14">
        <v>2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x14ac:dyDescent="0.25">
      <c r="A124" s="1" t="s">
        <v>368</v>
      </c>
      <c r="B124" s="2" t="s">
        <v>369</v>
      </c>
      <c r="C124" s="3">
        <v>1</v>
      </c>
      <c r="D124" s="3">
        <v>1</v>
      </c>
      <c r="E124" s="14">
        <v>108.03</v>
      </c>
      <c r="F124" s="4">
        <f>I124/J124</f>
        <v>0.36286848376943537</v>
      </c>
      <c r="G124" s="4">
        <f>J124/I124</f>
        <v>2.7558193801018951</v>
      </c>
      <c r="H124" s="2" t="s">
        <v>370</v>
      </c>
      <c r="I124" s="14">
        <v>41008.792361337699</v>
      </c>
      <c r="J124" s="14">
        <v>113012.82474394899</v>
      </c>
      <c r="K124" s="14">
        <v>80538.293164024595</v>
      </c>
      <c r="L124" s="14">
        <v>113012.82474394899</v>
      </c>
      <c r="M124" s="14">
        <v>3</v>
      </c>
      <c r="N124" s="14">
        <v>3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x14ac:dyDescent="0.25">
      <c r="A125" s="1" t="s">
        <v>371</v>
      </c>
      <c r="B125" s="2" t="s">
        <v>372</v>
      </c>
      <c r="C125" s="3">
        <v>3</v>
      </c>
      <c r="D125" s="3">
        <v>2</v>
      </c>
      <c r="E125" s="14">
        <v>148.13999999999999</v>
      </c>
      <c r="F125" s="4">
        <f>I125/J125</f>
        <v>0.36522149652179342</v>
      </c>
      <c r="G125" s="4">
        <f>J125/I125</f>
        <v>2.7380644609464495</v>
      </c>
      <c r="H125" s="2" t="s">
        <v>373</v>
      </c>
      <c r="I125" s="14">
        <v>18300.131140049802</v>
      </c>
      <c r="J125" s="14">
        <v>50106.938705229797</v>
      </c>
      <c r="K125" s="14">
        <v>35940.129953374497</v>
      </c>
      <c r="L125" s="14">
        <v>50106.938705229797</v>
      </c>
      <c r="M125" s="14">
        <v>1</v>
      </c>
      <c r="N125" s="14">
        <v>3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x14ac:dyDescent="0.25">
      <c r="A126" s="1" t="s">
        <v>374</v>
      </c>
      <c r="B126" s="2" t="s">
        <v>375</v>
      </c>
      <c r="C126" s="3">
        <v>6</v>
      </c>
      <c r="D126" s="3">
        <v>6</v>
      </c>
      <c r="E126" s="14">
        <v>352.84</v>
      </c>
      <c r="F126" s="4">
        <f>I126/J126</f>
        <v>0.36571060999423638</v>
      </c>
      <c r="G126" s="4">
        <f>J126/I126</f>
        <v>2.734402482924299</v>
      </c>
      <c r="H126" s="2" t="s">
        <v>376</v>
      </c>
      <c r="I126" s="14">
        <v>561222.13923106098</v>
      </c>
      <c r="J126" s="14">
        <v>1534607.2109854999</v>
      </c>
      <c r="K126" s="14">
        <v>1102199.56689448</v>
      </c>
      <c r="L126" s="14">
        <v>1534607.2109854999</v>
      </c>
      <c r="M126" s="14">
        <v>4</v>
      </c>
      <c r="N126" s="14">
        <v>9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x14ac:dyDescent="0.25">
      <c r="A127" s="1" t="s">
        <v>377</v>
      </c>
      <c r="B127" s="2" t="s">
        <v>378</v>
      </c>
      <c r="C127" s="3">
        <v>1</v>
      </c>
      <c r="D127" s="3">
        <v>1</v>
      </c>
      <c r="E127" s="14">
        <v>18.2</v>
      </c>
      <c r="F127" s="4">
        <f>I127/J127</f>
        <v>0.36734457119623876</v>
      </c>
      <c r="G127" s="4">
        <f>J127/I127</f>
        <v>2.7222397672668777</v>
      </c>
      <c r="H127" s="2" t="s">
        <v>379</v>
      </c>
      <c r="I127" s="14">
        <v>38164.922779027802</v>
      </c>
      <c r="J127" s="14">
        <v>103894.070503739</v>
      </c>
      <c r="K127" s="14">
        <v>74953.139616409695</v>
      </c>
      <c r="L127" s="14">
        <v>103894.070503739</v>
      </c>
      <c r="M127" s="14">
        <v>1</v>
      </c>
      <c r="N127" s="14">
        <v>0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</row>
    <row r="128" spans="1:30" x14ac:dyDescent="0.25">
      <c r="A128" s="1" t="s">
        <v>380</v>
      </c>
      <c r="B128" s="2" t="s">
        <v>381</v>
      </c>
      <c r="C128" s="3">
        <v>5</v>
      </c>
      <c r="D128" s="3">
        <v>5</v>
      </c>
      <c r="E128" s="14">
        <v>255.14</v>
      </c>
      <c r="F128" s="4">
        <f>I128/J128</f>
        <v>0.36810681659973676</v>
      </c>
      <c r="G128" s="4">
        <f>J128/I128</f>
        <v>2.7166027764363738</v>
      </c>
      <c r="H128" s="2" t="s">
        <v>382</v>
      </c>
      <c r="I128" s="14">
        <v>302517.424017974</v>
      </c>
      <c r="J128" s="14">
        <v>821819.67400760797</v>
      </c>
      <c r="K128" s="14">
        <v>594122.27427002403</v>
      </c>
      <c r="L128" s="14">
        <v>821819.67400760797</v>
      </c>
      <c r="M128" s="14">
        <v>3</v>
      </c>
      <c r="N128" s="14">
        <v>5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x14ac:dyDescent="0.25">
      <c r="A129" s="1" t="s">
        <v>383</v>
      </c>
      <c r="B129" s="2" t="s">
        <v>384</v>
      </c>
      <c r="C129" s="3">
        <v>16</v>
      </c>
      <c r="D129" s="3">
        <v>16</v>
      </c>
      <c r="E129" s="14">
        <v>752.21</v>
      </c>
      <c r="F129" s="4">
        <f>I129/J129</f>
        <v>0.37037580628436045</v>
      </c>
      <c r="G129" s="4">
        <f>J129/I129</f>
        <v>2.6999603727686199</v>
      </c>
      <c r="H129" s="2" t="s">
        <v>385</v>
      </c>
      <c r="I129" s="14">
        <v>2277580.1756263101</v>
      </c>
      <c r="J129" s="14">
        <v>6149376.2199944304</v>
      </c>
      <c r="K129" s="14">
        <v>4473002.2350548198</v>
      </c>
      <c r="L129" s="14">
        <v>6149376.2199944304</v>
      </c>
      <c r="M129" s="14">
        <v>14</v>
      </c>
      <c r="N129" s="14">
        <v>22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x14ac:dyDescent="0.25">
      <c r="A130" s="1" t="s">
        <v>386</v>
      </c>
      <c r="B130" s="2" t="s">
        <v>387</v>
      </c>
      <c r="C130" s="3">
        <v>9</v>
      </c>
      <c r="D130" s="3">
        <v>9</v>
      </c>
      <c r="E130" s="14">
        <v>447.36</v>
      </c>
      <c r="F130" s="4">
        <f>I130/J130</f>
        <v>0.37465453046797687</v>
      </c>
      <c r="G130" s="4">
        <f>J130/I130</f>
        <v>2.6691256041957132</v>
      </c>
      <c r="H130" s="2" t="s">
        <v>388</v>
      </c>
      <c r="I130" s="14">
        <v>444345.11229208001</v>
      </c>
      <c r="J130" s="14">
        <v>1186012.9163180101</v>
      </c>
      <c r="K130" s="14">
        <v>872661.56497502897</v>
      </c>
      <c r="L130" s="14">
        <v>1186012.9163180101</v>
      </c>
      <c r="M130" s="14">
        <v>4</v>
      </c>
      <c r="N130" s="14">
        <v>10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x14ac:dyDescent="0.25">
      <c r="A131" s="1" t="s">
        <v>389</v>
      </c>
      <c r="B131" s="2" t="s">
        <v>390</v>
      </c>
      <c r="C131" s="3">
        <v>1</v>
      </c>
      <c r="D131" s="3">
        <v>1</v>
      </c>
      <c r="E131" s="14">
        <v>15.59</v>
      </c>
      <c r="F131" s="4">
        <f>I131/J131</f>
        <v>0.37572015950936044</v>
      </c>
      <c r="G131" s="4">
        <f>J131/I131</f>
        <v>2.661555348283319</v>
      </c>
      <c r="H131" s="2" t="s">
        <v>391</v>
      </c>
      <c r="I131" s="14">
        <v>363169.37000808603</v>
      </c>
      <c r="J131" s="14">
        <v>966595.37907770497</v>
      </c>
      <c r="K131" s="14">
        <v>713238.29612404597</v>
      </c>
      <c r="L131" s="14">
        <v>966595.37907770497</v>
      </c>
      <c r="M131" s="14">
        <v>0</v>
      </c>
      <c r="N131" s="14">
        <v>1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x14ac:dyDescent="0.25">
      <c r="A132" s="1" t="s">
        <v>392</v>
      </c>
      <c r="B132" s="2" t="s">
        <v>393</v>
      </c>
      <c r="C132" s="3">
        <v>4</v>
      </c>
      <c r="D132" s="3">
        <v>4</v>
      </c>
      <c r="E132" s="14">
        <v>335.23</v>
      </c>
      <c r="F132" s="4">
        <f>I132/J132</f>
        <v>0.37623533758131578</v>
      </c>
      <c r="G132" s="4">
        <f>J132/I132</f>
        <v>2.6579108874478594</v>
      </c>
      <c r="H132" s="2" t="s">
        <v>394</v>
      </c>
      <c r="I132" s="14">
        <v>689831.80261590995</v>
      </c>
      <c r="J132" s="14">
        <v>1833511.4586806099</v>
      </c>
      <c r="K132" s="14">
        <v>1354779.6156349799</v>
      </c>
      <c r="L132" s="14">
        <v>1833511.4586806099</v>
      </c>
      <c r="M132" s="14">
        <v>6</v>
      </c>
      <c r="N132" s="14">
        <v>7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x14ac:dyDescent="0.25">
      <c r="A133" s="1" t="s">
        <v>395</v>
      </c>
      <c r="B133" s="2" t="s">
        <v>396</v>
      </c>
      <c r="C133" s="3">
        <v>19</v>
      </c>
      <c r="D133" s="3">
        <v>18</v>
      </c>
      <c r="E133" s="14">
        <v>1158.6600000000001</v>
      </c>
      <c r="F133" s="4">
        <f>I133/J133</f>
        <v>0.37649166683346846</v>
      </c>
      <c r="G133" s="4">
        <f>J133/I133</f>
        <v>2.6561012848189405</v>
      </c>
      <c r="H133" s="2" t="s">
        <v>397</v>
      </c>
      <c r="I133" s="14">
        <v>1830162.40437171</v>
      </c>
      <c r="J133" s="14">
        <v>4861096.7136790203</v>
      </c>
      <c r="K133" s="14">
        <v>3594306.1907872399</v>
      </c>
      <c r="L133" s="14">
        <v>4861096.7136790203</v>
      </c>
      <c r="M133" s="14">
        <v>16</v>
      </c>
      <c r="N133" s="14">
        <v>20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x14ac:dyDescent="0.25">
      <c r="A134" s="1" t="s">
        <v>398</v>
      </c>
      <c r="C134" s="3">
        <v>3</v>
      </c>
      <c r="D134" s="3">
        <v>3</v>
      </c>
      <c r="E134" s="14">
        <v>60.71</v>
      </c>
      <c r="F134" s="4">
        <f>I134/J134</f>
        <v>0.37720322191812472</v>
      </c>
      <c r="G134" s="4">
        <f>J134/I134</f>
        <v>2.6510908229120558</v>
      </c>
      <c r="H134" s="2" t="s">
        <v>399</v>
      </c>
      <c r="I134" s="14">
        <v>27307.780416125701</v>
      </c>
      <c r="J134" s="14">
        <v>72395.406055288404</v>
      </c>
      <c r="K134" s="14">
        <v>53630.499660512403</v>
      </c>
      <c r="L134" s="14">
        <v>72395.406055288404</v>
      </c>
      <c r="M134" s="14">
        <v>0</v>
      </c>
      <c r="N134" s="14">
        <v>3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x14ac:dyDescent="0.25">
      <c r="A135" s="1" t="s">
        <v>400</v>
      </c>
      <c r="B135" s="2" t="s">
        <v>401</v>
      </c>
      <c r="C135" s="3">
        <v>1</v>
      </c>
      <c r="D135" s="3">
        <v>1</v>
      </c>
      <c r="E135" s="14">
        <v>24.41</v>
      </c>
      <c r="F135" s="4">
        <f>I135/J135</f>
        <v>0.37859976519186234</v>
      </c>
      <c r="G135" s="4">
        <f>J135/I135</f>
        <v>2.6413117279489904</v>
      </c>
      <c r="H135" s="2" t="s">
        <v>402</v>
      </c>
      <c r="I135" s="14">
        <v>12545.6655390089</v>
      </c>
      <c r="J135" s="14">
        <v>33137.013523109701</v>
      </c>
      <c r="K135" s="14">
        <v>24638.776977765599</v>
      </c>
      <c r="L135" s="14">
        <v>33137.013523109701</v>
      </c>
      <c r="M135" s="14">
        <v>0</v>
      </c>
      <c r="N135" s="14">
        <v>1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x14ac:dyDescent="0.25">
      <c r="A136" s="1" t="s">
        <v>403</v>
      </c>
      <c r="B136" s="2" t="s">
        <v>404</v>
      </c>
      <c r="C136" s="3">
        <v>20</v>
      </c>
      <c r="D136" s="3">
        <v>20</v>
      </c>
      <c r="E136" s="14">
        <v>1200.9100000000001</v>
      </c>
      <c r="F136" s="4">
        <f>I136/J136</f>
        <v>0.37886096138277109</v>
      </c>
      <c r="G136" s="4">
        <f>J136/I136</f>
        <v>2.6394907418019224</v>
      </c>
      <c r="H136" s="2" t="s">
        <v>405</v>
      </c>
      <c r="I136" s="14">
        <v>1501163.2860087701</v>
      </c>
      <c r="J136" s="14">
        <v>3962306.5953531</v>
      </c>
      <c r="K136" s="14">
        <v>2948175.7899710299</v>
      </c>
      <c r="L136" s="14">
        <v>3962306.5953531</v>
      </c>
      <c r="M136" s="14">
        <v>9</v>
      </c>
      <c r="N136" s="14">
        <v>22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x14ac:dyDescent="0.25">
      <c r="A137" s="1" t="s">
        <v>406</v>
      </c>
      <c r="B137" s="2" t="s">
        <v>407</v>
      </c>
      <c r="C137" s="3">
        <v>1</v>
      </c>
      <c r="D137" s="3">
        <v>1</v>
      </c>
      <c r="E137" s="14">
        <v>20.72</v>
      </c>
      <c r="F137" s="4">
        <f>I137/J137</f>
        <v>0.37903312579573345</v>
      </c>
      <c r="G137" s="4">
        <f>J137/I137</f>
        <v>2.6382918324107503</v>
      </c>
      <c r="H137" s="2" t="s">
        <v>408</v>
      </c>
      <c r="I137" s="14">
        <v>2819.4345009107001</v>
      </c>
      <c r="J137" s="14">
        <v>7438.4910157697796</v>
      </c>
      <c r="K137" s="14">
        <v>5537.1648204200901</v>
      </c>
      <c r="L137" s="14">
        <v>7438.4910157697796</v>
      </c>
      <c r="M137" s="14">
        <v>0</v>
      </c>
      <c r="N137" s="14">
        <v>1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x14ac:dyDescent="0.25">
      <c r="A138" s="1" t="s">
        <v>409</v>
      </c>
      <c r="B138" s="2" t="s">
        <v>410</v>
      </c>
      <c r="C138" s="3">
        <v>1</v>
      </c>
      <c r="D138" s="3">
        <v>1</v>
      </c>
      <c r="E138" s="14">
        <v>66.73</v>
      </c>
      <c r="F138" s="4">
        <f>I138/J138</f>
        <v>0.38049656014224315</v>
      </c>
      <c r="G138" s="4">
        <f>J138/I138</f>
        <v>2.6281446529402643</v>
      </c>
      <c r="H138" s="2" t="s">
        <v>411</v>
      </c>
      <c r="I138" s="14">
        <v>46331.661759727598</v>
      </c>
      <c r="J138" s="14">
        <v>121766.309115665</v>
      </c>
      <c r="K138" s="14">
        <v>90992.022508307899</v>
      </c>
      <c r="L138" s="14">
        <v>121766.309115665</v>
      </c>
      <c r="M138" s="14">
        <v>0</v>
      </c>
      <c r="N138" s="14">
        <v>1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x14ac:dyDescent="0.25">
      <c r="A139" s="1" t="s">
        <v>412</v>
      </c>
      <c r="B139" s="2" t="s">
        <v>413</v>
      </c>
      <c r="C139" s="3">
        <v>11</v>
      </c>
      <c r="D139" s="3">
        <v>7</v>
      </c>
      <c r="E139" s="14">
        <v>809.86</v>
      </c>
      <c r="F139" s="4">
        <f>I139/J139</f>
        <v>0.38175276524648005</v>
      </c>
      <c r="G139" s="4">
        <f>J139/I139</f>
        <v>2.6194964150537228</v>
      </c>
      <c r="H139" s="2" t="s">
        <v>414</v>
      </c>
      <c r="I139" s="14">
        <v>3957359.9627400902</v>
      </c>
      <c r="J139" s="14">
        <v>10366290.235474801</v>
      </c>
      <c r="K139" s="14">
        <v>7771967.8752407404</v>
      </c>
      <c r="L139" s="14">
        <v>10366290.235474801</v>
      </c>
      <c r="M139" s="14">
        <v>12</v>
      </c>
      <c r="N139" s="14">
        <v>14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x14ac:dyDescent="0.25">
      <c r="A140" s="1" t="s">
        <v>415</v>
      </c>
      <c r="B140" s="2" t="s">
        <v>416</v>
      </c>
      <c r="C140" s="3">
        <v>19</v>
      </c>
      <c r="D140" s="3">
        <v>19</v>
      </c>
      <c r="E140" s="14">
        <v>1406.94</v>
      </c>
      <c r="F140" s="4">
        <f>I140/J140</f>
        <v>0.38274716479198556</v>
      </c>
      <c r="G140" s="4">
        <f>J140/I140</f>
        <v>2.6126908099854309</v>
      </c>
      <c r="H140" s="2" t="s">
        <v>417</v>
      </c>
      <c r="I140" s="14">
        <v>8476573.1469211597</v>
      </c>
      <c r="J140" s="14">
        <v>22146664.761130199</v>
      </c>
      <c r="K140" s="14">
        <v>16647374.7170536</v>
      </c>
      <c r="L140" s="14">
        <v>22146664.761130199</v>
      </c>
      <c r="M140" s="14">
        <v>28</v>
      </c>
      <c r="N140" s="14">
        <v>40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x14ac:dyDescent="0.25">
      <c r="A141" s="1" t="s">
        <v>418</v>
      </c>
      <c r="B141" s="2" t="s">
        <v>419</v>
      </c>
      <c r="C141" s="3">
        <v>7</v>
      </c>
      <c r="D141" s="3">
        <v>7</v>
      </c>
      <c r="E141" s="14">
        <v>447.16</v>
      </c>
      <c r="F141" s="4">
        <f>I141/J141</f>
        <v>0.38281615425968313</v>
      </c>
      <c r="G141" s="4">
        <f>J141/I141</f>
        <v>2.6122199621744557</v>
      </c>
      <c r="H141" s="2" t="s">
        <v>420</v>
      </c>
      <c r="I141" s="14">
        <v>876717.65500184998</v>
      </c>
      <c r="J141" s="14">
        <v>2290179.35958661</v>
      </c>
      <c r="K141" s="14">
        <v>1721809.8718552899</v>
      </c>
      <c r="L141" s="14">
        <v>2290179.35958661</v>
      </c>
      <c r="M141" s="14">
        <v>5</v>
      </c>
      <c r="N141" s="14">
        <v>7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x14ac:dyDescent="0.25">
      <c r="A142" s="1" t="s">
        <v>421</v>
      </c>
      <c r="B142" s="2" t="s">
        <v>422</v>
      </c>
      <c r="C142" s="3">
        <v>10</v>
      </c>
      <c r="D142" s="3">
        <v>10</v>
      </c>
      <c r="E142" s="14">
        <v>628.66999999999996</v>
      </c>
      <c r="F142" s="4">
        <f>I142/J142</f>
        <v>0.38406774271164651</v>
      </c>
      <c r="G142" s="4">
        <f>J142/I142</f>
        <v>2.6037073380327804</v>
      </c>
      <c r="H142" s="2" t="s">
        <v>423</v>
      </c>
      <c r="I142" s="14">
        <v>535127.543251022</v>
      </c>
      <c r="J142" s="14">
        <v>1393315.5111461401</v>
      </c>
      <c r="K142" s="14">
        <v>1050951.67345448</v>
      </c>
      <c r="L142" s="14">
        <v>1393315.5111461401</v>
      </c>
      <c r="M142" s="14">
        <v>9</v>
      </c>
      <c r="N142" s="14">
        <v>21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x14ac:dyDescent="0.25">
      <c r="A143" s="1" t="s">
        <v>424</v>
      </c>
      <c r="B143" s="2" t="s">
        <v>425</v>
      </c>
      <c r="C143" s="3">
        <v>21</v>
      </c>
      <c r="D143" s="3">
        <v>16</v>
      </c>
      <c r="E143" s="14">
        <v>1092.8399999999999</v>
      </c>
      <c r="F143" s="4">
        <f>I143/J143</f>
        <v>0.38522354406958143</v>
      </c>
      <c r="G143" s="4">
        <f>J143/I143</f>
        <v>2.59589533244981</v>
      </c>
      <c r="H143" s="2" t="s">
        <v>426</v>
      </c>
      <c r="I143" s="14">
        <v>3759686.7249835501</v>
      </c>
      <c r="J143" s="14">
        <v>9759753.2208583094</v>
      </c>
      <c r="K143" s="14">
        <v>7383751.9767368101</v>
      </c>
      <c r="L143" s="14">
        <v>9759753.2208583094</v>
      </c>
      <c r="M143" s="14">
        <v>13</v>
      </c>
      <c r="N143" s="14">
        <v>24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x14ac:dyDescent="0.25">
      <c r="A144" s="1" t="s">
        <v>427</v>
      </c>
      <c r="B144" s="2" t="s">
        <v>428</v>
      </c>
      <c r="C144" s="3">
        <v>3</v>
      </c>
      <c r="D144" s="3">
        <v>2</v>
      </c>
      <c r="E144" s="14">
        <v>102.25</v>
      </c>
      <c r="F144" s="4">
        <f>I144/J144</f>
        <v>0.38705166276903841</v>
      </c>
      <c r="G144" s="4">
        <f>J144/I144</f>
        <v>2.5836344245257004</v>
      </c>
      <c r="H144" s="2" t="s">
        <v>429</v>
      </c>
      <c r="I144" s="14">
        <v>32278.012888507801</v>
      </c>
      <c r="J144" s="14">
        <v>83394.585254032994</v>
      </c>
      <c r="K144" s="14">
        <v>63391.675664599097</v>
      </c>
      <c r="L144" s="14">
        <v>83394.585254032994</v>
      </c>
      <c r="M144" s="14">
        <v>0</v>
      </c>
      <c r="N144" s="14">
        <v>2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x14ac:dyDescent="0.25">
      <c r="A145" s="1" t="s">
        <v>430</v>
      </c>
      <c r="B145" s="2" t="s">
        <v>431</v>
      </c>
      <c r="C145" s="3">
        <v>8</v>
      </c>
      <c r="D145" s="3">
        <v>8</v>
      </c>
      <c r="E145" s="14">
        <v>354.29</v>
      </c>
      <c r="F145" s="4">
        <f>I145/J145</f>
        <v>0.38905101698318273</v>
      </c>
      <c r="G145" s="4">
        <f>J145/I145</f>
        <v>2.5703569875084695</v>
      </c>
      <c r="H145" s="2" t="s">
        <v>432</v>
      </c>
      <c r="I145" s="14">
        <v>776567.89298544195</v>
      </c>
      <c r="J145" s="14">
        <v>1996056.7100098601</v>
      </c>
      <c r="K145" s="14">
        <v>1525123.0047436201</v>
      </c>
      <c r="L145" s="14">
        <v>1996056.7100098601</v>
      </c>
      <c r="M145" s="14">
        <v>4</v>
      </c>
      <c r="N145" s="14">
        <v>10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x14ac:dyDescent="0.25">
      <c r="A146" s="1" t="s">
        <v>433</v>
      </c>
      <c r="B146" s="2" t="s">
        <v>434</v>
      </c>
      <c r="C146" s="3">
        <v>17</v>
      </c>
      <c r="D146" s="3">
        <v>17</v>
      </c>
      <c r="E146" s="14">
        <v>1102.03</v>
      </c>
      <c r="F146" s="4">
        <f>I146/J146</f>
        <v>0.39546083987016989</v>
      </c>
      <c r="G146" s="4">
        <f>J146/I146</f>
        <v>2.5286953831593055</v>
      </c>
      <c r="H146" s="2" t="s">
        <v>435</v>
      </c>
      <c r="I146" s="14">
        <v>2731901.9851661599</v>
      </c>
      <c r="J146" s="14">
        <v>6908147.93713341</v>
      </c>
      <c r="K146" s="14">
        <v>5365257.3096526098</v>
      </c>
      <c r="L146" s="14">
        <v>6908147.93713341</v>
      </c>
      <c r="M146" s="14">
        <v>15</v>
      </c>
      <c r="N146" s="14">
        <v>22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x14ac:dyDescent="0.25">
      <c r="A147" s="1" t="s">
        <v>436</v>
      </c>
      <c r="B147" s="2" t="s">
        <v>437</v>
      </c>
      <c r="C147" s="3">
        <v>3</v>
      </c>
      <c r="D147" s="3">
        <v>3</v>
      </c>
      <c r="E147" s="14">
        <v>120.76</v>
      </c>
      <c r="F147" s="4">
        <f>I147/J147</f>
        <v>0.39546084097836581</v>
      </c>
      <c r="G147" s="4">
        <f>J147/I147</f>
        <v>2.5286953760731676</v>
      </c>
      <c r="H147" s="2" t="s">
        <v>438</v>
      </c>
      <c r="I147" s="14">
        <v>171318.70663992901</v>
      </c>
      <c r="J147" s="14">
        <v>433212.82131522399</v>
      </c>
      <c r="K147" s="14">
        <v>336457.51131302101</v>
      </c>
      <c r="L147" s="14">
        <v>433212.82131522399</v>
      </c>
      <c r="M147" s="14">
        <v>3</v>
      </c>
      <c r="N147" s="14">
        <v>3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x14ac:dyDescent="0.25">
      <c r="A148" s="1" t="s">
        <v>439</v>
      </c>
      <c r="B148" s="2" t="s">
        <v>440</v>
      </c>
      <c r="C148" s="3">
        <v>2</v>
      </c>
      <c r="D148" s="3">
        <v>2</v>
      </c>
      <c r="E148" s="14">
        <v>77.59</v>
      </c>
      <c r="F148" s="4">
        <f>I148/J148</f>
        <v>0.39620724828101833</v>
      </c>
      <c r="G148" s="4">
        <f>J148/I148</f>
        <v>2.5239316149277737</v>
      </c>
      <c r="H148" s="2" t="s">
        <v>441</v>
      </c>
      <c r="I148" s="14">
        <v>26506.057960487698</v>
      </c>
      <c r="J148" s="14">
        <v>66899.477673582893</v>
      </c>
      <c r="K148" s="14">
        <v>52055.974919587999</v>
      </c>
      <c r="L148" s="14">
        <v>66899.477673582893</v>
      </c>
      <c r="M148" s="14">
        <v>0</v>
      </c>
      <c r="N148" s="14">
        <v>1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x14ac:dyDescent="0.25">
      <c r="A149" s="1" t="s">
        <v>442</v>
      </c>
      <c r="B149" s="2" t="s">
        <v>443</v>
      </c>
      <c r="C149" s="3">
        <v>1</v>
      </c>
      <c r="D149" s="3">
        <v>1</v>
      </c>
      <c r="E149" s="14">
        <v>32.700000000000003</v>
      </c>
      <c r="F149" s="4">
        <f>I149/J149</f>
        <v>0.39803242171598591</v>
      </c>
      <c r="G149" s="4">
        <f>J149/I149</f>
        <v>2.512358153360545</v>
      </c>
      <c r="H149" s="2" t="s">
        <v>444</v>
      </c>
      <c r="I149" s="14">
        <v>14845.0220185617</v>
      </c>
      <c r="J149" s="14">
        <v>37296.012105150301</v>
      </c>
      <c r="K149" s="14">
        <v>29154.5462939432</v>
      </c>
      <c r="L149" s="14">
        <v>37296.012105150301</v>
      </c>
      <c r="M149" s="14">
        <v>1</v>
      </c>
      <c r="N149" s="14">
        <v>1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x14ac:dyDescent="0.25">
      <c r="A150" s="1" t="s">
        <v>445</v>
      </c>
      <c r="B150" s="2" t="s">
        <v>446</v>
      </c>
      <c r="C150" s="3">
        <v>2</v>
      </c>
      <c r="D150" s="3">
        <v>2</v>
      </c>
      <c r="E150" s="14">
        <v>134.59</v>
      </c>
      <c r="F150" s="4">
        <f>I150/J150</f>
        <v>0.39843628166100165</v>
      </c>
      <c r="G150" s="4">
        <f>J150/I150</f>
        <v>2.509811596050437</v>
      </c>
      <c r="H150" s="2" t="s">
        <v>447</v>
      </c>
      <c r="I150" s="14">
        <v>37440.994447940502</v>
      </c>
      <c r="J150" s="14">
        <v>93969.8420331011</v>
      </c>
      <c r="K150" s="14">
        <v>73531.396892431803</v>
      </c>
      <c r="L150" s="14">
        <v>93969.8420331011</v>
      </c>
      <c r="M150" s="14">
        <v>0</v>
      </c>
      <c r="N150" s="14">
        <v>2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x14ac:dyDescent="0.25">
      <c r="A151" s="1" t="s">
        <v>448</v>
      </c>
      <c r="B151" s="2" t="s">
        <v>449</v>
      </c>
      <c r="C151" s="3">
        <v>2</v>
      </c>
      <c r="D151" s="3">
        <v>2</v>
      </c>
      <c r="E151" s="14">
        <v>122.98</v>
      </c>
      <c r="F151" s="4">
        <f>I151/J151</f>
        <v>0.39943220308171723</v>
      </c>
      <c r="G151" s="4">
        <f>J151/I151</f>
        <v>2.5035537752959205</v>
      </c>
      <c r="H151" s="2" t="s">
        <v>450</v>
      </c>
      <c r="I151" s="14">
        <v>33208.072077327699</v>
      </c>
      <c r="J151" s="14">
        <v>83138.194219492798</v>
      </c>
      <c r="K151" s="14">
        <v>65218.244439145303</v>
      </c>
      <c r="L151" s="14">
        <v>83138.194219492798</v>
      </c>
      <c r="M151" s="14">
        <v>0</v>
      </c>
      <c r="N151" s="14">
        <v>2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x14ac:dyDescent="0.25">
      <c r="A152" s="1" t="s">
        <v>451</v>
      </c>
      <c r="B152" s="2" t="s">
        <v>452</v>
      </c>
      <c r="C152" s="3">
        <v>1</v>
      </c>
      <c r="D152" s="3">
        <v>1</v>
      </c>
      <c r="E152" s="14">
        <v>32.69</v>
      </c>
      <c r="F152" s="4">
        <f>I152/J152</f>
        <v>0.40061061509130902</v>
      </c>
      <c r="G152" s="4">
        <f>J152/I152</f>
        <v>2.4961894725931697</v>
      </c>
      <c r="H152" s="2" t="s">
        <v>453</v>
      </c>
      <c r="I152" s="14">
        <v>23658.692701645799</v>
      </c>
      <c r="J152" s="14">
        <v>59056.579657165101</v>
      </c>
      <c r="K152" s="14">
        <v>46463.9561168625</v>
      </c>
      <c r="L152" s="14">
        <v>59056.579657165101</v>
      </c>
      <c r="M152" s="14">
        <v>0</v>
      </c>
      <c r="N152" s="14">
        <v>1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x14ac:dyDescent="0.25">
      <c r="A153" s="1" t="s">
        <v>454</v>
      </c>
      <c r="B153" s="2" t="s">
        <v>455</v>
      </c>
      <c r="C153" s="3">
        <v>4</v>
      </c>
      <c r="D153" s="3">
        <v>4</v>
      </c>
      <c r="E153" s="14">
        <v>168.65</v>
      </c>
      <c r="F153" s="4">
        <f>I153/J153</f>
        <v>0.4006426976332102</v>
      </c>
      <c r="G153" s="4">
        <f>J153/I153</f>
        <v>2.4959895835054096</v>
      </c>
      <c r="H153" s="2" t="s">
        <v>456</v>
      </c>
      <c r="I153" s="14">
        <v>250384.32734816201</v>
      </c>
      <c r="J153" s="14">
        <v>624956.67293402099</v>
      </c>
      <c r="K153" s="14">
        <v>491736.65447059198</v>
      </c>
      <c r="L153" s="14">
        <v>624956.67293402099</v>
      </c>
      <c r="M153" s="14">
        <v>3</v>
      </c>
      <c r="N153" s="14">
        <v>3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x14ac:dyDescent="0.25">
      <c r="A154" s="1" t="s">
        <v>457</v>
      </c>
      <c r="B154" s="2" t="s">
        <v>458</v>
      </c>
      <c r="C154" s="3">
        <v>12</v>
      </c>
      <c r="D154" s="3">
        <v>7</v>
      </c>
      <c r="E154" s="14">
        <v>810.89</v>
      </c>
      <c r="F154" s="4">
        <f>I154/J154</f>
        <v>0.40090310669403145</v>
      </c>
      <c r="G154" s="4">
        <f>J154/I154</f>
        <v>2.494368298231219</v>
      </c>
      <c r="H154" s="2" t="s">
        <v>459</v>
      </c>
      <c r="I154" s="14">
        <v>1778266.5904107401</v>
      </c>
      <c r="J154" s="14">
        <v>4435651.8089242699</v>
      </c>
      <c r="K154" s="14">
        <v>3492386.5770140002</v>
      </c>
      <c r="L154" s="14">
        <v>4435651.8089242699</v>
      </c>
      <c r="M154" s="14">
        <v>6</v>
      </c>
      <c r="N154" s="14">
        <v>12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x14ac:dyDescent="0.25">
      <c r="A155" s="1" t="s">
        <v>460</v>
      </c>
      <c r="B155" s="2" t="s">
        <v>461</v>
      </c>
      <c r="C155" s="3">
        <v>1</v>
      </c>
      <c r="D155" s="3">
        <v>1</v>
      </c>
      <c r="E155" s="14">
        <v>28.17</v>
      </c>
      <c r="F155" s="4">
        <f>I155/J155</f>
        <v>0.4058716537321822</v>
      </c>
      <c r="G155" s="4">
        <f>J155/I155</f>
        <v>2.463833063493166</v>
      </c>
      <c r="H155" s="2" t="s">
        <v>462</v>
      </c>
      <c r="I155" s="14">
        <v>2803.8282835810201</v>
      </c>
      <c r="J155" s="14">
        <v>6908.1648294442102</v>
      </c>
      <c r="K155" s="14">
        <v>5506.51534175697</v>
      </c>
      <c r="L155" s="14">
        <v>6908.1648294442102</v>
      </c>
      <c r="M155" s="14">
        <v>0</v>
      </c>
      <c r="N155" s="14">
        <v>1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x14ac:dyDescent="0.25">
      <c r="A156" s="1" t="s">
        <v>463</v>
      </c>
      <c r="B156" s="2" t="s">
        <v>464</v>
      </c>
      <c r="C156" s="3">
        <v>2</v>
      </c>
      <c r="D156" s="3">
        <v>2</v>
      </c>
      <c r="E156" s="14">
        <v>100.05</v>
      </c>
      <c r="F156" s="4">
        <f>I156/J156</f>
        <v>0.40660980016956255</v>
      </c>
      <c r="G156" s="4">
        <f>J156/I156</f>
        <v>2.4593602996853119</v>
      </c>
      <c r="H156" s="2" t="s">
        <v>465</v>
      </c>
      <c r="I156" s="14">
        <v>159905.910765729</v>
      </c>
      <c r="J156" s="14">
        <v>393266.24862225598</v>
      </c>
      <c r="K156" s="14">
        <v>314043.60817150603</v>
      </c>
      <c r="L156" s="14">
        <v>393266.24862225598</v>
      </c>
      <c r="M156" s="14">
        <v>2</v>
      </c>
      <c r="N156" s="14">
        <v>3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x14ac:dyDescent="0.25">
      <c r="A157" s="1" t="s">
        <v>466</v>
      </c>
      <c r="B157" s="2" t="s">
        <v>467</v>
      </c>
      <c r="C157" s="3">
        <v>5</v>
      </c>
      <c r="D157" s="3">
        <v>5</v>
      </c>
      <c r="E157" s="14">
        <v>159.08000000000001</v>
      </c>
      <c r="F157" s="4">
        <f>I157/J157</f>
        <v>0.4096761959111207</v>
      </c>
      <c r="G157" s="4">
        <f>J157/I157</f>
        <v>2.4409521714484725</v>
      </c>
      <c r="H157" s="2" t="s">
        <v>468</v>
      </c>
      <c r="I157" s="14">
        <v>636824.02317764703</v>
      </c>
      <c r="J157" s="14">
        <v>1554456.9822060301</v>
      </c>
      <c r="K157" s="14">
        <v>1250676.1823332501</v>
      </c>
      <c r="L157" s="14">
        <v>1554456.9822060301</v>
      </c>
      <c r="M157" s="14">
        <v>2</v>
      </c>
      <c r="N157" s="14">
        <v>3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x14ac:dyDescent="0.25">
      <c r="A158" s="1" t="s">
        <v>469</v>
      </c>
      <c r="B158" s="2" t="s">
        <v>470</v>
      </c>
      <c r="C158" s="3">
        <v>1</v>
      </c>
      <c r="D158" s="3">
        <v>1</v>
      </c>
      <c r="E158" s="14">
        <v>14.36</v>
      </c>
      <c r="F158" s="4">
        <f>I158/J158</f>
        <v>0.41337730444310306</v>
      </c>
      <c r="G158" s="4">
        <f>J158/I158</f>
        <v>2.4190974909645511</v>
      </c>
      <c r="H158" s="2" t="s">
        <v>471</v>
      </c>
      <c r="I158" s="14">
        <v>52557.932623333501</v>
      </c>
      <c r="J158" s="14">
        <v>127142.76293939</v>
      </c>
      <c r="K158" s="14">
        <v>103219.96679189699</v>
      </c>
      <c r="L158" s="14">
        <v>127142.76293939</v>
      </c>
      <c r="M158" s="14">
        <v>0</v>
      </c>
      <c r="N158" s="14">
        <v>1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x14ac:dyDescent="0.25">
      <c r="A159" s="1" t="s">
        <v>472</v>
      </c>
      <c r="B159" s="2" t="s">
        <v>473</v>
      </c>
      <c r="C159" s="3">
        <v>7</v>
      </c>
      <c r="D159" s="3">
        <v>7</v>
      </c>
      <c r="E159" s="14">
        <v>271.69</v>
      </c>
      <c r="F159" s="4">
        <f>I159/J159</f>
        <v>0.41590359380560959</v>
      </c>
      <c r="G159" s="4">
        <f>J159/I159</f>
        <v>2.4044033638896445</v>
      </c>
      <c r="H159" s="2" t="s">
        <v>474</v>
      </c>
      <c r="I159" s="14">
        <v>171124.49152061599</v>
      </c>
      <c r="J159" s="14">
        <v>411452.30305607402</v>
      </c>
      <c r="K159" s="14">
        <v>336076.08690826601</v>
      </c>
      <c r="L159" s="14">
        <v>411452.30305607402</v>
      </c>
      <c r="M159" s="14">
        <v>3</v>
      </c>
      <c r="N159" s="14">
        <v>8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x14ac:dyDescent="0.25">
      <c r="A160" s="1" t="s">
        <v>475</v>
      </c>
      <c r="B160" s="2" t="s">
        <v>476</v>
      </c>
      <c r="C160" s="3">
        <v>4</v>
      </c>
      <c r="D160" s="3">
        <v>3</v>
      </c>
      <c r="E160" s="14">
        <v>275.62</v>
      </c>
      <c r="F160" s="4">
        <f>I160/J160</f>
        <v>0.41806856759217492</v>
      </c>
      <c r="G160" s="4">
        <f>J160/I160</f>
        <v>2.3919521282343763</v>
      </c>
      <c r="H160" s="2" t="s">
        <v>477</v>
      </c>
      <c r="I160" s="14">
        <v>702181.18140297302</v>
      </c>
      <c r="J160" s="14">
        <v>1679583.7712629701</v>
      </c>
      <c r="K160" s="14">
        <v>1379032.89967179</v>
      </c>
      <c r="L160" s="14">
        <v>1679583.7712629701</v>
      </c>
      <c r="M160" s="14">
        <v>3</v>
      </c>
      <c r="N160" s="14">
        <v>4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x14ac:dyDescent="0.25">
      <c r="A161" s="1" t="s">
        <v>478</v>
      </c>
      <c r="B161" s="2" t="s">
        <v>479</v>
      </c>
      <c r="C161" s="3">
        <v>3</v>
      </c>
      <c r="D161" s="3">
        <v>3</v>
      </c>
      <c r="E161" s="14">
        <v>136.72999999999999</v>
      </c>
      <c r="F161" s="4">
        <f>I161/J161</f>
        <v>0.41840532425994803</v>
      </c>
      <c r="G161" s="4">
        <f>J161/I161</f>
        <v>2.3900269475985856</v>
      </c>
      <c r="H161" s="2" t="s">
        <v>480</v>
      </c>
      <c r="I161" s="14">
        <v>667543.37417170894</v>
      </c>
      <c r="J161" s="14">
        <v>1595446.65296127</v>
      </c>
      <c r="K161" s="14">
        <v>1311006.75911222</v>
      </c>
      <c r="L161" s="14">
        <v>1595446.65296127</v>
      </c>
      <c r="M161" s="14">
        <v>4</v>
      </c>
      <c r="N161" s="14">
        <v>5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x14ac:dyDescent="0.25">
      <c r="A162" s="1" t="s">
        <v>481</v>
      </c>
      <c r="B162" s="2" t="s">
        <v>482</v>
      </c>
      <c r="C162" s="3">
        <v>6</v>
      </c>
      <c r="D162" s="3">
        <v>6</v>
      </c>
      <c r="E162" s="14">
        <v>255.96</v>
      </c>
      <c r="F162" s="4">
        <f>I162/J162</f>
        <v>0.41976226651684084</v>
      </c>
      <c r="G162" s="4">
        <f>J162/I162</f>
        <v>2.3823008397060867</v>
      </c>
      <c r="H162" s="2" t="s">
        <v>483</v>
      </c>
      <c r="I162" s="14">
        <v>439796.22697704798</v>
      </c>
      <c r="J162" s="14">
        <v>1047726.92082699</v>
      </c>
      <c r="K162" s="14">
        <v>863727.88422082597</v>
      </c>
      <c r="L162" s="14">
        <v>1047726.92082699</v>
      </c>
      <c r="M162" s="14">
        <v>3</v>
      </c>
      <c r="N162" s="14">
        <v>4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x14ac:dyDescent="0.25">
      <c r="A163" s="1" t="s">
        <v>484</v>
      </c>
      <c r="B163" s="2" t="s">
        <v>485</v>
      </c>
      <c r="C163" s="3">
        <v>6</v>
      </c>
      <c r="D163" s="3">
        <v>6</v>
      </c>
      <c r="E163" s="14">
        <v>298.45999999999998</v>
      </c>
      <c r="F163" s="4">
        <f>I163/J163</f>
        <v>0.42390202439934893</v>
      </c>
      <c r="G163" s="4">
        <f>J163/I163</f>
        <v>2.3590356790981533</v>
      </c>
      <c r="H163" s="2" t="s">
        <v>486</v>
      </c>
      <c r="I163" s="14">
        <v>273688.44801347901</v>
      </c>
      <c r="J163" s="14">
        <v>645640.81382079702</v>
      </c>
      <c r="K163" s="14">
        <v>537504.25683097297</v>
      </c>
      <c r="L163" s="14">
        <v>645640.81382079702</v>
      </c>
      <c r="M163" s="14">
        <v>4</v>
      </c>
      <c r="N163" s="14">
        <v>5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x14ac:dyDescent="0.25">
      <c r="A164" s="1" t="s">
        <v>487</v>
      </c>
      <c r="B164" s="2" t="s">
        <v>488</v>
      </c>
      <c r="C164" s="3">
        <v>7</v>
      </c>
      <c r="D164" s="3">
        <v>7</v>
      </c>
      <c r="E164" s="14">
        <v>236.59</v>
      </c>
      <c r="F164" s="4">
        <f>I164/J164</f>
        <v>0.42430674948010755</v>
      </c>
      <c r="G164" s="4">
        <f>J164/I164</f>
        <v>2.3567855124276837</v>
      </c>
      <c r="H164" s="2" t="s">
        <v>489</v>
      </c>
      <c r="I164" s="14">
        <v>231724.95637431601</v>
      </c>
      <c r="J164" s="14">
        <v>546126.02005092497</v>
      </c>
      <c r="K164" s="14">
        <v>455091.00354514102</v>
      </c>
      <c r="L164" s="14">
        <v>546126.02005092497</v>
      </c>
      <c r="M164" s="14">
        <v>4</v>
      </c>
      <c r="N164" s="14">
        <v>7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x14ac:dyDescent="0.25">
      <c r="A165" s="1" t="s">
        <v>491</v>
      </c>
      <c r="B165" s="2" t="s">
        <v>492</v>
      </c>
      <c r="C165" s="3">
        <v>1</v>
      </c>
      <c r="D165" s="3">
        <v>1</v>
      </c>
      <c r="E165" s="14">
        <v>48.28</v>
      </c>
      <c r="F165" s="4">
        <f>I165/J165</f>
        <v>0.42776506375730255</v>
      </c>
      <c r="G165" s="4">
        <f>J165/I165</f>
        <v>2.3377318175926622</v>
      </c>
      <c r="H165" s="2" t="s">
        <v>493</v>
      </c>
      <c r="I165" s="14">
        <v>92642.120491364098</v>
      </c>
      <c r="J165" s="14">
        <v>216572.43272191501</v>
      </c>
      <c r="K165" s="14">
        <v>181942.40380764499</v>
      </c>
      <c r="L165" s="14">
        <v>216572.43272191501</v>
      </c>
      <c r="M165" s="14">
        <v>1</v>
      </c>
      <c r="N165" s="14">
        <v>1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x14ac:dyDescent="0.25">
      <c r="A166" s="1" t="s">
        <v>494</v>
      </c>
      <c r="B166" s="2" t="s">
        <v>495</v>
      </c>
      <c r="C166" s="3">
        <v>17</v>
      </c>
      <c r="D166" s="3">
        <v>13</v>
      </c>
      <c r="E166" s="14">
        <v>793.09</v>
      </c>
      <c r="F166" s="4">
        <f>I166/J166</f>
        <v>0.42891429980202878</v>
      </c>
      <c r="G166" s="4">
        <f>J166/I166</f>
        <v>2.3314680822289291</v>
      </c>
      <c r="H166" s="2" t="s">
        <v>496</v>
      </c>
      <c r="I166" s="14">
        <v>3318719.8476300002</v>
      </c>
      <c r="J166" s="14">
        <v>7737489.3986090003</v>
      </c>
      <c r="K166" s="14">
        <v>6517725.0201028204</v>
      </c>
      <c r="L166" s="14">
        <v>7737489.3986090003</v>
      </c>
      <c r="M166" s="14">
        <v>13</v>
      </c>
      <c r="N166" s="14">
        <v>16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x14ac:dyDescent="0.25">
      <c r="A167" s="1" t="s">
        <v>497</v>
      </c>
      <c r="B167" s="2" t="s">
        <v>498</v>
      </c>
      <c r="C167" s="3">
        <v>8</v>
      </c>
      <c r="D167" s="3">
        <v>8</v>
      </c>
      <c r="E167" s="14">
        <v>482.95</v>
      </c>
      <c r="F167" s="4">
        <f>I167/J167</f>
        <v>0.43200065463869741</v>
      </c>
      <c r="G167" s="4">
        <f>J167/I167</f>
        <v>2.3148113070253271</v>
      </c>
      <c r="H167" s="2" t="s">
        <v>499</v>
      </c>
      <c r="I167" s="14">
        <v>238115.31927082999</v>
      </c>
      <c r="J167" s="14">
        <v>551192.033424063</v>
      </c>
      <c r="K167" s="14">
        <v>467641.21267710102</v>
      </c>
      <c r="L167" s="14">
        <v>551192.033424063</v>
      </c>
      <c r="M167" s="14">
        <v>2</v>
      </c>
      <c r="N167" s="14">
        <v>9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x14ac:dyDescent="0.25">
      <c r="A168" s="1" t="s">
        <v>500</v>
      </c>
      <c r="B168" s="2" t="s">
        <v>501</v>
      </c>
      <c r="C168" s="3">
        <v>2</v>
      </c>
      <c r="D168" s="3">
        <v>2</v>
      </c>
      <c r="E168" s="14">
        <v>120.56</v>
      </c>
      <c r="F168" s="4">
        <f>I168/J168</f>
        <v>0.43575004182029259</v>
      </c>
      <c r="G168" s="4">
        <f>J168/I168</f>
        <v>2.2948936409107894</v>
      </c>
      <c r="H168" s="2" t="s">
        <v>502</v>
      </c>
      <c r="I168" s="14">
        <v>652317.899359626</v>
      </c>
      <c r="J168" s="14">
        <v>1497000.1990926899</v>
      </c>
      <c r="K168" s="14">
        <v>1281105.0311322201</v>
      </c>
      <c r="L168" s="14">
        <v>1497000.1990926899</v>
      </c>
      <c r="M168" s="14">
        <v>2</v>
      </c>
      <c r="N168" s="14">
        <v>3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</row>
    <row r="169" spans="1:30" x14ac:dyDescent="0.25">
      <c r="A169" s="1" t="s">
        <v>503</v>
      </c>
      <c r="B169" s="2" t="s">
        <v>504</v>
      </c>
      <c r="C169" s="3">
        <v>15</v>
      </c>
      <c r="D169" s="3">
        <v>10</v>
      </c>
      <c r="E169" s="14">
        <v>862.73</v>
      </c>
      <c r="F169" s="4">
        <f>I169/J169</f>
        <v>0.43627750578435981</v>
      </c>
      <c r="G169" s="4">
        <f>J169/I169</f>
        <v>2.2921190910408131</v>
      </c>
      <c r="H169" s="2" t="s">
        <v>505</v>
      </c>
      <c r="I169" s="14">
        <v>1593919.9375393</v>
      </c>
      <c r="J169" s="14">
        <v>3653454.3184244102</v>
      </c>
      <c r="K169" s="14">
        <v>3130343.1244308101</v>
      </c>
      <c r="L169" s="14">
        <v>3653454.3184244102</v>
      </c>
      <c r="M169" s="14">
        <v>9</v>
      </c>
      <c r="N169" s="14">
        <v>15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x14ac:dyDescent="0.25">
      <c r="A170" s="1" t="s">
        <v>506</v>
      </c>
      <c r="B170" s="2" t="s">
        <v>507</v>
      </c>
      <c r="C170" s="3">
        <v>22</v>
      </c>
      <c r="D170" s="3">
        <v>22</v>
      </c>
      <c r="E170" s="14">
        <v>1756.64</v>
      </c>
      <c r="F170" s="4">
        <f>I170/J170</f>
        <v>0.43703618936527622</v>
      </c>
      <c r="G170" s="4">
        <f>J170/I170</f>
        <v>2.2881400312691196</v>
      </c>
      <c r="H170" s="2" t="s">
        <v>508</v>
      </c>
      <c r="I170" s="14">
        <v>4933787.6223260397</v>
      </c>
      <c r="J170" s="14">
        <v>11289196.964424299</v>
      </c>
      <c r="K170" s="14">
        <v>9689600.9625134207</v>
      </c>
      <c r="L170" s="14">
        <v>11289196.964424299</v>
      </c>
      <c r="M170" s="14">
        <v>29</v>
      </c>
      <c r="N170" s="14">
        <v>38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x14ac:dyDescent="0.25">
      <c r="A171" s="1" t="s">
        <v>509</v>
      </c>
      <c r="B171" s="2" t="s">
        <v>510</v>
      </c>
      <c r="C171" s="3">
        <v>1</v>
      </c>
      <c r="D171" s="3">
        <v>1</v>
      </c>
      <c r="E171" s="14">
        <v>60.53</v>
      </c>
      <c r="F171" s="4">
        <f>I171/J171</f>
        <v>0.43931026156441477</v>
      </c>
      <c r="G171" s="4">
        <f>J171/I171</f>
        <v>2.2762955648678216</v>
      </c>
      <c r="H171" s="2" t="s">
        <v>511</v>
      </c>
      <c r="I171" s="14">
        <v>24656.722219140898</v>
      </c>
      <c r="J171" s="14">
        <v>56125.987431608301</v>
      </c>
      <c r="K171" s="14">
        <v>48424.013685935097</v>
      </c>
      <c r="L171" s="14">
        <v>56125.987431608301</v>
      </c>
      <c r="M171" s="14">
        <v>0</v>
      </c>
      <c r="N171" s="14">
        <v>1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x14ac:dyDescent="0.25">
      <c r="A172" s="1" t="s">
        <v>512</v>
      </c>
      <c r="B172" s="2" t="s">
        <v>513</v>
      </c>
      <c r="C172" s="3">
        <v>3</v>
      </c>
      <c r="D172" s="3">
        <v>3</v>
      </c>
      <c r="E172" s="14">
        <v>141.37</v>
      </c>
      <c r="F172" s="4">
        <f>I172/J172</f>
        <v>0.4401611521731979</v>
      </c>
      <c r="G172" s="4">
        <f>J172/I172</f>
        <v>2.2718951798965499</v>
      </c>
      <c r="H172" s="2" t="s">
        <v>514</v>
      </c>
      <c r="I172" s="14">
        <v>89847.087259205204</v>
      </c>
      <c r="J172" s="14">
        <v>204123.16447193301</v>
      </c>
      <c r="K172" s="14">
        <v>176453.16130883299</v>
      </c>
      <c r="L172" s="14">
        <v>204123.16447193301</v>
      </c>
      <c r="M172" s="14">
        <v>1</v>
      </c>
      <c r="N172" s="14">
        <v>4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x14ac:dyDescent="0.25">
      <c r="A173" s="1" t="s">
        <v>515</v>
      </c>
      <c r="B173" s="2" t="s">
        <v>516</v>
      </c>
      <c r="C173" s="3">
        <v>5</v>
      </c>
      <c r="D173" s="3">
        <v>5</v>
      </c>
      <c r="E173" s="14">
        <v>263.18</v>
      </c>
      <c r="F173" s="4">
        <f>I173/J173</f>
        <v>0.44025871820780893</v>
      </c>
      <c r="G173" s="4">
        <f>J173/I173</f>
        <v>2.2713917036572675</v>
      </c>
      <c r="H173" s="2" t="s">
        <v>517</v>
      </c>
      <c r="I173" s="14">
        <v>179452.51039452999</v>
      </c>
      <c r="J173" s="14">
        <v>407606.94331060501</v>
      </c>
      <c r="K173" s="14">
        <v>352431.71181018901</v>
      </c>
      <c r="L173" s="14">
        <v>407606.94331060501</v>
      </c>
      <c r="M173" s="14">
        <v>3</v>
      </c>
      <c r="N173" s="14">
        <v>6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x14ac:dyDescent="0.25">
      <c r="A174" s="1" t="s">
        <v>518</v>
      </c>
      <c r="B174" s="2" t="s">
        <v>519</v>
      </c>
      <c r="C174" s="3">
        <v>1</v>
      </c>
      <c r="D174" s="3">
        <v>1</v>
      </c>
      <c r="E174" s="14">
        <v>16.350000000000001</v>
      </c>
      <c r="F174" s="4">
        <f>I174/J174</f>
        <v>0.44277891584832318</v>
      </c>
      <c r="G174" s="4">
        <f>J174/I174</f>
        <v>2.2584634548013494</v>
      </c>
      <c r="H174" s="2" t="s">
        <v>520</v>
      </c>
      <c r="I174" s="14">
        <v>32127.576973028001</v>
      </c>
      <c r="J174" s="14">
        <v>72558.958484901101</v>
      </c>
      <c r="K174" s="14">
        <v>63096.2304401566</v>
      </c>
      <c r="L174" s="14">
        <v>72558.958484901101</v>
      </c>
      <c r="M174" s="14">
        <v>0</v>
      </c>
      <c r="N174" s="14">
        <v>1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x14ac:dyDescent="0.25">
      <c r="A175" s="1" t="s">
        <v>521</v>
      </c>
      <c r="B175" s="2" t="s">
        <v>522</v>
      </c>
      <c r="C175" s="3">
        <v>7</v>
      </c>
      <c r="D175" s="3">
        <v>6</v>
      </c>
      <c r="E175" s="14">
        <v>248.39</v>
      </c>
      <c r="F175" s="4">
        <f>I175/J175</f>
        <v>0.44436838260236872</v>
      </c>
      <c r="G175" s="4">
        <f>J175/I175</f>
        <v>2.2503851289861534</v>
      </c>
      <c r="H175" s="2" t="s">
        <v>523</v>
      </c>
      <c r="I175" s="14">
        <v>259428.60533313101</v>
      </c>
      <c r="J175" s="14">
        <v>583814.27547529596</v>
      </c>
      <c r="K175" s="14">
        <v>509498.96030472202</v>
      </c>
      <c r="L175" s="14">
        <v>583814.27547529596</v>
      </c>
      <c r="M175" s="14">
        <v>2</v>
      </c>
      <c r="N175" s="14">
        <v>3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x14ac:dyDescent="0.25">
      <c r="A176" s="1" t="s">
        <v>524</v>
      </c>
      <c r="B176" s="2" t="s">
        <v>525</v>
      </c>
      <c r="C176" s="3">
        <v>5</v>
      </c>
      <c r="D176" s="3">
        <v>2</v>
      </c>
      <c r="E176" s="14">
        <v>331.71</v>
      </c>
      <c r="F176" s="4">
        <f>I176/J176</f>
        <v>0.44468910673628242</v>
      </c>
      <c r="G176" s="4">
        <f>J176/I176</f>
        <v>2.2487620786111093</v>
      </c>
      <c r="H176" s="2" t="s">
        <v>526</v>
      </c>
      <c r="I176" s="14">
        <v>480962.74305422499</v>
      </c>
      <c r="J176" s="14">
        <v>1081570.77780512</v>
      </c>
      <c r="K176" s="14">
        <v>944575.93532049598</v>
      </c>
      <c r="L176" s="14">
        <v>1081570.77780512</v>
      </c>
      <c r="M176" s="14">
        <v>3</v>
      </c>
      <c r="N176" s="14">
        <v>3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x14ac:dyDescent="0.25">
      <c r="A177" s="1" t="s">
        <v>527</v>
      </c>
      <c r="B177" s="2" t="s">
        <v>528</v>
      </c>
      <c r="C177" s="3">
        <v>1</v>
      </c>
      <c r="D177" s="3">
        <v>1</v>
      </c>
      <c r="E177" s="14">
        <v>100.63</v>
      </c>
      <c r="F177" s="4">
        <f>I177/J177</f>
        <v>0.44473455694448566</v>
      </c>
      <c r="G177" s="4">
        <f>J177/I177</f>
        <v>2.2485322635381038</v>
      </c>
      <c r="H177" s="2" t="s">
        <v>529</v>
      </c>
      <c r="I177" s="14">
        <v>222189.18511646599</v>
      </c>
      <c r="J177" s="14">
        <v>499599.551343614</v>
      </c>
      <c r="K177" s="14">
        <v>436363.44057906303</v>
      </c>
      <c r="L177" s="14">
        <v>499599.551343614</v>
      </c>
      <c r="M177" s="14">
        <v>1</v>
      </c>
      <c r="N177" s="14">
        <v>1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</row>
    <row r="178" spans="1:30" x14ac:dyDescent="0.25">
      <c r="A178" s="1" t="s">
        <v>530</v>
      </c>
      <c r="B178" s="2" t="s">
        <v>531</v>
      </c>
      <c r="C178" s="3">
        <v>2</v>
      </c>
      <c r="D178" s="3">
        <v>2</v>
      </c>
      <c r="E178" s="14">
        <v>145.75</v>
      </c>
      <c r="F178" s="4">
        <f>I178/J178</f>
        <v>0.44769431461855885</v>
      </c>
      <c r="G178" s="4">
        <f>J178/I178</f>
        <v>2.2336669628070047</v>
      </c>
      <c r="H178" s="2" t="s">
        <v>532</v>
      </c>
      <c r="I178" s="14">
        <v>138138.25624149101</v>
      </c>
      <c r="J178" s="14">
        <v>308554.85926638701</v>
      </c>
      <c r="K178" s="14">
        <v>271293.51384736702</v>
      </c>
      <c r="L178" s="14">
        <v>308554.85926638701</v>
      </c>
      <c r="M178" s="14">
        <v>3</v>
      </c>
      <c r="N178" s="14">
        <v>4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x14ac:dyDescent="0.25">
      <c r="A179" s="1" t="s">
        <v>533</v>
      </c>
      <c r="B179" s="2" t="s">
        <v>534</v>
      </c>
      <c r="C179" s="3">
        <v>6</v>
      </c>
      <c r="D179" s="3">
        <v>6</v>
      </c>
      <c r="E179" s="14">
        <v>204.47</v>
      </c>
      <c r="F179" s="4">
        <f>I179/J179</f>
        <v>0.44999122215751947</v>
      </c>
      <c r="G179" s="4">
        <f>J179/I179</f>
        <v>2.2222655704380605</v>
      </c>
      <c r="H179" s="2" t="s">
        <v>535</v>
      </c>
      <c r="I179" s="14">
        <v>263430.63023886899</v>
      </c>
      <c r="J179" s="14">
        <v>585412.81977863796</v>
      </c>
      <c r="K179" s="14">
        <v>517358.64688773599</v>
      </c>
      <c r="L179" s="14">
        <v>585412.81977863796</v>
      </c>
      <c r="M179" s="14">
        <v>3</v>
      </c>
      <c r="N179" s="14">
        <v>4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x14ac:dyDescent="0.25">
      <c r="A180" s="1" t="s">
        <v>536</v>
      </c>
      <c r="B180" s="2" t="s">
        <v>537</v>
      </c>
      <c r="C180" s="3">
        <v>1</v>
      </c>
      <c r="D180" s="3">
        <v>1</v>
      </c>
      <c r="E180" s="14">
        <v>15.16</v>
      </c>
      <c r="F180" s="4">
        <f>I180/J180</f>
        <v>0.45029078965675234</v>
      </c>
      <c r="G180" s="4">
        <f>J180/I180</f>
        <v>2.2207871512590343</v>
      </c>
      <c r="H180" s="2" t="s">
        <v>538</v>
      </c>
      <c r="I180" s="14">
        <v>2057293.6754820501</v>
      </c>
      <c r="J180" s="14">
        <v>4568811.36087701</v>
      </c>
      <c r="K180" s="14">
        <v>4040375.52972853</v>
      </c>
      <c r="L180" s="14">
        <v>4568811.36087701</v>
      </c>
      <c r="M180" s="14">
        <v>1</v>
      </c>
      <c r="N180" s="14">
        <v>0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x14ac:dyDescent="0.25">
      <c r="A181" s="1" t="s">
        <v>539</v>
      </c>
      <c r="B181" s="2" t="s">
        <v>540</v>
      </c>
      <c r="C181" s="3">
        <v>2</v>
      </c>
      <c r="D181" s="3">
        <v>2</v>
      </c>
      <c r="E181" s="14">
        <v>66.430000000000007</v>
      </c>
      <c r="F181" s="4">
        <f>I181/J181</f>
        <v>0.45036199740231087</v>
      </c>
      <c r="G181" s="4">
        <f>J181/I181</f>
        <v>2.2204360176213855</v>
      </c>
      <c r="H181" s="2" t="s">
        <v>541</v>
      </c>
      <c r="I181" s="14">
        <v>15648.6145551962</v>
      </c>
      <c r="J181" s="14">
        <v>34746.747384231901</v>
      </c>
      <c r="K181" s="14">
        <v>30732.7437382772</v>
      </c>
      <c r="L181" s="14">
        <v>34746.747384231901</v>
      </c>
      <c r="M181" s="14">
        <v>0</v>
      </c>
      <c r="N181" s="14">
        <v>2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x14ac:dyDescent="0.25">
      <c r="A182" s="1" t="s">
        <v>542</v>
      </c>
      <c r="B182" s="2" t="s">
        <v>543</v>
      </c>
      <c r="C182" s="3">
        <v>5</v>
      </c>
      <c r="D182" s="3">
        <v>5</v>
      </c>
      <c r="E182" s="14">
        <v>244.72</v>
      </c>
      <c r="F182" s="4">
        <f>I182/J182</f>
        <v>0.45076078112442974</v>
      </c>
      <c r="G182" s="4">
        <f>J182/I182</f>
        <v>2.2184716192599643</v>
      </c>
      <c r="H182" s="2" t="s">
        <v>544</v>
      </c>
      <c r="I182" s="14">
        <v>61304.641426835398</v>
      </c>
      <c r="J182" s="14">
        <v>136002.60713434301</v>
      </c>
      <c r="K182" s="14">
        <v>120397.86834115</v>
      </c>
      <c r="L182" s="14">
        <v>136002.60713434301</v>
      </c>
      <c r="M182" s="14">
        <v>0</v>
      </c>
      <c r="N182" s="14">
        <v>2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x14ac:dyDescent="0.25">
      <c r="A183" s="1" t="s">
        <v>545</v>
      </c>
      <c r="B183" s="2" t="s">
        <v>546</v>
      </c>
      <c r="C183" s="3">
        <v>1</v>
      </c>
      <c r="D183" s="3">
        <v>1</v>
      </c>
      <c r="E183" s="14">
        <v>88.84</v>
      </c>
      <c r="F183" s="4">
        <f>I183/J183</f>
        <v>0.45508222672351734</v>
      </c>
      <c r="G183" s="4">
        <f>J183/I183</f>
        <v>2.1974050869878168</v>
      </c>
      <c r="H183" s="2" t="s">
        <v>547</v>
      </c>
      <c r="I183" s="14">
        <v>43271.590228078501</v>
      </c>
      <c r="J183" s="14">
        <v>95085.212489231999</v>
      </c>
      <c r="K183" s="14">
        <v>84982.264016829096</v>
      </c>
      <c r="L183" s="14">
        <v>95085.212489231999</v>
      </c>
      <c r="M183" s="14">
        <v>1</v>
      </c>
      <c r="N183" s="14">
        <v>1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x14ac:dyDescent="0.25">
      <c r="A184" s="1" t="s">
        <v>548</v>
      </c>
      <c r="B184" s="2" t="s">
        <v>549</v>
      </c>
      <c r="C184" s="3">
        <v>1</v>
      </c>
      <c r="D184" s="3">
        <v>1</v>
      </c>
      <c r="E184" s="14">
        <v>13.86</v>
      </c>
      <c r="F184" s="4">
        <f>I184/J184</f>
        <v>0.45601798653804287</v>
      </c>
      <c r="G184" s="4">
        <f>J184/I184</f>
        <v>2.1928959591960653</v>
      </c>
      <c r="H184" s="2" t="s">
        <v>550</v>
      </c>
      <c r="I184" s="14">
        <v>9080.8008527558104</v>
      </c>
      <c r="J184" s="14">
        <v>19913.251496272402</v>
      </c>
      <c r="K184" s="14">
        <v>17834.0340968655</v>
      </c>
      <c r="L184" s="14">
        <v>19913.251496272402</v>
      </c>
      <c r="M184" s="14">
        <v>0</v>
      </c>
      <c r="N184" s="14">
        <v>1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x14ac:dyDescent="0.25">
      <c r="A185" s="1" t="s">
        <v>551</v>
      </c>
      <c r="B185" s="2" t="s">
        <v>552</v>
      </c>
      <c r="C185" s="3">
        <v>2</v>
      </c>
      <c r="D185" s="3">
        <v>2</v>
      </c>
      <c r="E185" s="14">
        <v>128.97999999999999</v>
      </c>
      <c r="F185" s="4">
        <f>I185/J185</f>
        <v>0.46011030687018067</v>
      </c>
      <c r="G185" s="4">
        <f>J185/I185</f>
        <v>2.1733918694460983</v>
      </c>
      <c r="H185" s="2" t="s">
        <v>553</v>
      </c>
      <c r="I185" s="14">
        <v>1778334.4324750199</v>
      </c>
      <c r="J185" s="14">
        <v>3865017.5966972499</v>
      </c>
      <c r="K185" s="14">
        <v>3492519.8139065602</v>
      </c>
      <c r="L185" s="14">
        <v>3865017.5966972499</v>
      </c>
      <c r="M185" s="14">
        <v>3</v>
      </c>
      <c r="N185" s="14">
        <v>7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x14ac:dyDescent="0.25">
      <c r="A186" s="1" t="s">
        <v>554</v>
      </c>
      <c r="C186" s="3">
        <v>1</v>
      </c>
      <c r="D186" s="3">
        <v>1</v>
      </c>
      <c r="E186" s="14">
        <v>38.090000000000003</v>
      </c>
      <c r="F186" s="4">
        <f>I186/J186</f>
        <v>0.46269166062775247</v>
      </c>
      <c r="G186" s="4">
        <f>J186/I186</f>
        <v>2.1612665303784806</v>
      </c>
      <c r="H186" s="2" t="s">
        <v>555</v>
      </c>
      <c r="I186" s="14">
        <v>121797.425283399</v>
      </c>
      <c r="J186" s="14">
        <v>263236.69875128398</v>
      </c>
      <c r="K186" s="14">
        <v>239201.307311499</v>
      </c>
      <c r="L186" s="14">
        <v>263236.69875128398</v>
      </c>
      <c r="M186" s="14">
        <v>1</v>
      </c>
      <c r="N186" s="14">
        <v>1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x14ac:dyDescent="0.25">
      <c r="A187" s="1" t="s">
        <v>556</v>
      </c>
      <c r="B187" s="2" t="s">
        <v>557</v>
      </c>
      <c r="C187" s="3">
        <v>2</v>
      </c>
      <c r="D187" s="3">
        <v>2</v>
      </c>
      <c r="E187" s="14">
        <v>152.56</v>
      </c>
      <c r="F187" s="4">
        <f>I187/J187</f>
        <v>0.46372952077454316</v>
      </c>
      <c r="G187" s="4">
        <f>J187/I187</f>
        <v>2.1564294598492508</v>
      </c>
      <c r="H187" s="2" t="s">
        <v>558</v>
      </c>
      <c r="I187" s="14">
        <v>331389.51303139899</v>
      </c>
      <c r="J187" s="14">
        <v>714618.10858600598</v>
      </c>
      <c r="K187" s="14">
        <v>650824.96253092703</v>
      </c>
      <c r="L187" s="14">
        <v>714618.10858600598</v>
      </c>
      <c r="M187" s="14">
        <v>2</v>
      </c>
      <c r="N187" s="14">
        <v>2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x14ac:dyDescent="0.25">
      <c r="A188" s="1" t="s">
        <v>559</v>
      </c>
      <c r="B188" s="2" t="s">
        <v>560</v>
      </c>
      <c r="C188" s="3">
        <v>3</v>
      </c>
      <c r="D188" s="3">
        <v>3</v>
      </c>
      <c r="E188" s="14">
        <v>134.26</v>
      </c>
      <c r="F188" s="4">
        <f>I188/J188</f>
        <v>0.46484546017296979</v>
      </c>
      <c r="G188" s="4">
        <f>J188/I188</f>
        <v>2.1512525896841033</v>
      </c>
      <c r="H188" s="2" t="s">
        <v>561</v>
      </c>
      <c r="I188" s="14">
        <v>216197.373351035</v>
      </c>
      <c r="J188" s="14">
        <v>465095.15930431499</v>
      </c>
      <c r="K188" s="14">
        <v>424595.95695516298</v>
      </c>
      <c r="L188" s="14">
        <v>465095.15930431499</v>
      </c>
      <c r="M188" s="14">
        <v>0</v>
      </c>
      <c r="N188" s="14">
        <v>3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x14ac:dyDescent="0.25">
      <c r="A189" s="1" t="s">
        <v>562</v>
      </c>
      <c r="B189" s="2" t="s">
        <v>563</v>
      </c>
      <c r="C189" s="3">
        <v>2</v>
      </c>
      <c r="D189" s="3">
        <v>2</v>
      </c>
      <c r="E189" s="14">
        <v>69.989999999999995</v>
      </c>
      <c r="F189" s="4">
        <f>I189/J189</f>
        <v>0.46499763780946263</v>
      </c>
      <c r="G189" s="4">
        <f>J189/I189</f>
        <v>2.1505485591515194</v>
      </c>
      <c r="H189" s="2" t="s">
        <v>564</v>
      </c>
      <c r="I189" s="14">
        <v>91371.714925485401</v>
      </c>
      <c r="J189" s="14">
        <v>196499.30988020601</v>
      </c>
      <c r="K189" s="14">
        <v>179447.419439405</v>
      </c>
      <c r="L189" s="14">
        <v>196499.30988020601</v>
      </c>
      <c r="M189" s="14">
        <v>1</v>
      </c>
      <c r="N189" s="14">
        <v>1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x14ac:dyDescent="0.25">
      <c r="A190" s="1" t="s">
        <v>565</v>
      </c>
      <c r="B190" s="2" t="s">
        <v>566</v>
      </c>
      <c r="C190" s="3">
        <v>6</v>
      </c>
      <c r="D190" s="3">
        <v>6</v>
      </c>
      <c r="E190" s="14">
        <v>330.76</v>
      </c>
      <c r="F190" s="4">
        <f>I190/J190</f>
        <v>0.46726526106226929</v>
      </c>
      <c r="G190" s="4">
        <f>J190/I190</f>
        <v>2.1401120163023135</v>
      </c>
      <c r="H190" s="2" t="s">
        <v>567</v>
      </c>
      <c r="I190" s="14">
        <v>534949.69330808497</v>
      </c>
      <c r="J190" s="14">
        <v>1144852.2667658699</v>
      </c>
      <c r="K190" s="14">
        <v>1050602.3890688899</v>
      </c>
      <c r="L190" s="14">
        <v>1144852.2667658699</v>
      </c>
      <c r="M190" s="14">
        <v>4</v>
      </c>
      <c r="N190" s="14">
        <v>9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x14ac:dyDescent="0.25">
      <c r="A191" s="1" t="s">
        <v>568</v>
      </c>
      <c r="B191" s="2" t="s">
        <v>569</v>
      </c>
      <c r="C191" s="3">
        <v>1</v>
      </c>
      <c r="D191" s="3">
        <v>1</v>
      </c>
      <c r="E191" s="14">
        <v>15.21</v>
      </c>
      <c r="F191" s="4">
        <f>I191/J191</f>
        <v>0.46749868695182079</v>
      </c>
      <c r="G191" s="4">
        <f>J191/I191</f>
        <v>2.1390434409991346</v>
      </c>
      <c r="H191" s="2" t="s">
        <v>570</v>
      </c>
      <c r="I191" s="14">
        <v>48099.089711866502</v>
      </c>
      <c r="J191" s="14">
        <v>102886.042366197</v>
      </c>
      <c r="K191" s="14">
        <v>94463.122786058404</v>
      </c>
      <c r="L191" s="14">
        <v>102886.042366197</v>
      </c>
      <c r="M191" s="14">
        <v>1</v>
      </c>
      <c r="N191" s="14">
        <v>0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x14ac:dyDescent="0.25">
      <c r="A192" s="1" t="s">
        <v>571</v>
      </c>
      <c r="B192" s="2" t="s">
        <v>501</v>
      </c>
      <c r="C192" s="3">
        <v>5</v>
      </c>
      <c r="D192" s="3">
        <v>4</v>
      </c>
      <c r="E192" s="14">
        <v>375.81</v>
      </c>
      <c r="F192" s="4">
        <f>I192/J192</f>
        <v>0.47119537727451261</v>
      </c>
      <c r="G192" s="4">
        <f>J192/I192</f>
        <v>2.1222619071184403</v>
      </c>
      <c r="H192" s="2" t="s">
        <v>572</v>
      </c>
      <c r="I192" s="14">
        <v>8002810.7807074003</v>
      </c>
      <c r="J192" s="14">
        <v>16984060.4697721</v>
      </c>
      <c r="K192" s="14">
        <v>15716939.7994875</v>
      </c>
      <c r="L192" s="14">
        <v>16984060.4697721</v>
      </c>
      <c r="M192" s="14">
        <v>13</v>
      </c>
      <c r="N192" s="14">
        <v>13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x14ac:dyDescent="0.25">
      <c r="A193" s="1" t="s">
        <v>573</v>
      </c>
      <c r="B193" s="2" t="s">
        <v>574</v>
      </c>
      <c r="C193" s="3">
        <v>5</v>
      </c>
      <c r="D193" s="3">
        <v>5</v>
      </c>
      <c r="E193" s="14">
        <v>203.57</v>
      </c>
      <c r="F193" s="4">
        <f>I193/J193</f>
        <v>0.47408203794342579</v>
      </c>
      <c r="G193" s="4">
        <f>J193/I193</f>
        <v>2.1093395656541079</v>
      </c>
      <c r="H193" s="2" t="s">
        <v>575</v>
      </c>
      <c r="I193" s="14">
        <v>237536.68914279499</v>
      </c>
      <c r="J193" s="14">
        <v>501045.53670337802</v>
      </c>
      <c r="K193" s="14">
        <v>466504.82508307899</v>
      </c>
      <c r="L193" s="14">
        <v>501045.53670337802</v>
      </c>
      <c r="M193" s="14">
        <v>1</v>
      </c>
      <c r="N193" s="14">
        <v>5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x14ac:dyDescent="0.25">
      <c r="A194" s="1" t="s">
        <v>576</v>
      </c>
      <c r="B194" s="2" t="s">
        <v>577</v>
      </c>
      <c r="C194" s="3">
        <v>2</v>
      </c>
      <c r="D194" s="3">
        <v>2</v>
      </c>
      <c r="E194" s="14">
        <v>104.46</v>
      </c>
      <c r="F194" s="4">
        <f>I194/J194</f>
        <v>0.47736818474171161</v>
      </c>
      <c r="G194" s="4">
        <f>J194/I194</f>
        <v>2.0948191185825831</v>
      </c>
      <c r="H194" s="2" t="s">
        <v>578</v>
      </c>
      <c r="I194" s="14">
        <v>108431.046112841</v>
      </c>
      <c r="J194" s="14">
        <v>227143.428445089</v>
      </c>
      <c r="K194" s="14">
        <v>212950.70830105801</v>
      </c>
      <c r="L194" s="14">
        <v>227143.428445089</v>
      </c>
      <c r="M194" s="14">
        <v>2</v>
      </c>
      <c r="N194" s="14">
        <v>2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x14ac:dyDescent="0.25">
      <c r="A195" s="1" t="s">
        <v>579</v>
      </c>
      <c r="B195" s="2" t="s">
        <v>580</v>
      </c>
      <c r="C195" s="3">
        <v>16</v>
      </c>
      <c r="D195" s="3">
        <v>15</v>
      </c>
      <c r="E195" s="14">
        <v>760.63</v>
      </c>
      <c r="F195" s="4">
        <f>I195/J195</f>
        <v>0.49140062626570447</v>
      </c>
      <c r="G195" s="4">
        <f>J195/I195</f>
        <v>2.0349994414929613</v>
      </c>
      <c r="H195" s="2" t="s">
        <v>581</v>
      </c>
      <c r="I195" s="14">
        <v>2362056.3733182899</v>
      </c>
      <c r="J195" s="14">
        <v>4806783.4004776096</v>
      </c>
      <c r="K195" s="14">
        <v>4638907.3588914499</v>
      </c>
      <c r="L195" s="14">
        <v>4806783.4004776096</v>
      </c>
      <c r="M195" s="14">
        <v>21</v>
      </c>
      <c r="N195" s="14">
        <v>16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x14ac:dyDescent="0.25">
      <c r="A196" s="1" t="s">
        <v>582</v>
      </c>
      <c r="B196" s="2" t="s">
        <v>583</v>
      </c>
      <c r="C196" s="3">
        <v>18</v>
      </c>
      <c r="D196" s="3">
        <v>17</v>
      </c>
      <c r="E196" s="14">
        <v>992.98</v>
      </c>
      <c r="F196" s="4">
        <f>I196/J196</f>
        <v>0.49307940033673581</v>
      </c>
      <c r="G196" s="4">
        <f>J196/I196</f>
        <v>2.0280709340464758</v>
      </c>
      <c r="H196" s="2" t="s">
        <v>584</v>
      </c>
      <c r="I196" s="14">
        <v>2283021.1853126902</v>
      </c>
      <c r="J196" s="14">
        <v>4630128.907745</v>
      </c>
      <c r="K196" s="14">
        <v>4483687.9833540702</v>
      </c>
      <c r="L196" s="14">
        <v>4630128.907745</v>
      </c>
      <c r="M196" s="14">
        <v>18</v>
      </c>
      <c r="N196" s="14">
        <v>25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x14ac:dyDescent="0.25">
      <c r="A197" s="1" t="s">
        <v>585</v>
      </c>
      <c r="B197" s="2" t="s">
        <v>586</v>
      </c>
      <c r="C197" s="3">
        <v>1</v>
      </c>
      <c r="D197" s="3">
        <v>1</v>
      </c>
      <c r="E197" s="14">
        <v>35.61</v>
      </c>
      <c r="F197" s="4">
        <f>I197/J197</f>
        <v>0.49444572511707713</v>
      </c>
      <c r="G197" s="4">
        <f>J197/I197</f>
        <v>2.0224666716720332</v>
      </c>
      <c r="H197" s="2" t="s">
        <v>587</v>
      </c>
      <c r="I197" s="14">
        <v>11533.233248614501</v>
      </c>
      <c r="J197" s="14">
        <v>23325.579861942599</v>
      </c>
      <c r="K197" s="14">
        <v>22650.433407585599</v>
      </c>
      <c r="L197" s="14">
        <v>23325.579861942599</v>
      </c>
      <c r="M197" s="14">
        <v>0</v>
      </c>
      <c r="N197" s="14">
        <v>2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x14ac:dyDescent="0.25">
      <c r="A198" s="1" t="s">
        <v>588</v>
      </c>
      <c r="B198" s="2" t="s">
        <v>589</v>
      </c>
      <c r="C198" s="3">
        <v>4</v>
      </c>
      <c r="D198" s="3">
        <v>4</v>
      </c>
      <c r="E198" s="14">
        <v>221.07</v>
      </c>
      <c r="F198" s="4">
        <f>I198/J198</f>
        <v>0.49618084323719663</v>
      </c>
      <c r="G198" s="4">
        <f>J198/I198</f>
        <v>2.0153942128756372</v>
      </c>
      <c r="H198" s="2" t="s">
        <v>590</v>
      </c>
      <c r="I198" s="14">
        <v>165185.501570942</v>
      </c>
      <c r="J198" s="14">
        <v>332913.90391703602</v>
      </c>
      <c r="K198" s="14">
        <v>324412.34149849002</v>
      </c>
      <c r="L198" s="14">
        <v>332913.90391703602</v>
      </c>
      <c r="M198" s="14">
        <v>2</v>
      </c>
      <c r="N198" s="14">
        <v>5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x14ac:dyDescent="0.25">
      <c r="A199" s="1" t="s">
        <v>591</v>
      </c>
      <c r="B199" s="2" t="s">
        <v>592</v>
      </c>
      <c r="C199" s="3">
        <v>21</v>
      </c>
      <c r="D199" s="3">
        <v>20</v>
      </c>
      <c r="E199" s="14">
        <v>1330.07</v>
      </c>
      <c r="F199" s="4">
        <f>I199/J199</f>
        <v>0.49865827478435637</v>
      </c>
      <c r="G199" s="4">
        <f>J199/I199</f>
        <v>2.0053813414255437</v>
      </c>
      <c r="H199" s="2" t="s">
        <v>593</v>
      </c>
      <c r="I199" s="14">
        <v>24048650.4419901</v>
      </c>
      <c r="J199" s="14">
        <v>48226714.882832102</v>
      </c>
      <c r="K199" s="14">
        <v>47229804.828931302</v>
      </c>
      <c r="L199" s="14">
        <v>48226714.882832102</v>
      </c>
      <c r="M199" s="14">
        <v>35</v>
      </c>
      <c r="N199" s="14">
        <v>41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x14ac:dyDescent="0.25">
      <c r="A200" s="1" t="s">
        <v>594</v>
      </c>
      <c r="B200" s="2" t="s">
        <v>595</v>
      </c>
      <c r="C200" s="3">
        <v>2</v>
      </c>
      <c r="D200" s="3">
        <v>2</v>
      </c>
      <c r="E200" s="14">
        <v>103.7</v>
      </c>
      <c r="F200" s="4">
        <f>I200/J200</f>
        <v>0.49906953982338803</v>
      </c>
      <c r="G200" s="4">
        <f>J200/I200</f>
        <v>2.0037287796684256</v>
      </c>
      <c r="H200" s="2" t="s">
        <v>596</v>
      </c>
      <c r="I200" s="14">
        <v>35235.277301749302</v>
      </c>
      <c r="J200" s="14">
        <v>70601.939189112702</v>
      </c>
      <c r="K200" s="14">
        <v>69199.528433795102</v>
      </c>
      <c r="L200" s="14">
        <v>70601.939189112702</v>
      </c>
      <c r="M200" s="14">
        <v>1</v>
      </c>
      <c r="N200" s="14">
        <v>3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x14ac:dyDescent="0.25">
      <c r="A201" s="1" t="s">
        <v>597</v>
      </c>
      <c r="B201" s="2" t="s">
        <v>598</v>
      </c>
      <c r="C201" s="3">
        <v>1</v>
      </c>
      <c r="D201" s="3">
        <v>1</v>
      </c>
      <c r="E201" s="14">
        <v>57.67</v>
      </c>
      <c r="F201" s="4">
        <f>I201/J201</f>
        <v>0.50584823897512143</v>
      </c>
      <c r="G201" s="4">
        <f>J201/I201</f>
        <v>1.9768774959581936</v>
      </c>
      <c r="H201" s="2" t="s">
        <v>599</v>
      </c>
      <c r="I201" s="14">
        <v>69137.609516469194</v>
      </c>
      <c r="J201" s="14">
        <v>136676.58437745299</v>
      </c>
      <c r="K201" s="14">
        <v>135781.24941681701</v>
      </c>
      <c r="L201" s="14">
        <v>136676.58437745299</v>
      </c>
      <c r="M201" s="14">
        <v>1</v>
      </c>
      <c r="N201" s="14">
        <v>1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x14ac:dyDescent="0.25">
      <c r="A202" s="1" t="s">
        <v>600</v>
      </c>
      <c r="B202" s="2" t="s">
        <v>601</v>
      </c>
      <c r="C202" s="3">
        <v>4</v>
      </c>
      <c r="D202" s="3">
        <v>4</v>
      </c>
      <c r="E202" s="14">
        <v>247.57</v>
      </c>
      <c r="F202" s="4">
        <f>I202/J202</f>
        <v>0.51101019530776837</v>
      </c>
      <c r="G202" s="4">
        <f>J202/I202</f>
        <v>1.9569081188247635</v>
      </c>
      <c r="H202" s="2" t="s">
        <v>602</v>
      </c>
      <c r="I202" s="14">
        <v>1665900.2073043301</v>
      </c>
      <c r="J202" s="14">
        <v>3260013.6408257</v>
      </c>
      <c r="K202" s="14">
        <v>3271707.15235148</v>
      </c>
      <c r="L202" s="14">
        <v>3260013.6408257</v>
      </c>
      <c r="M202" s="14">
        <v>5</v>
      </c>
      <c r="N202" s="14">
        <v>4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x14ac:dyDescent="0.25">
      <c r="A203" s="1" t="s">
        <v>603</v>
      </c>
      <c r="B203" s="2" t="s">
        <v>604</v>
      </c>
      <c r="C203" s="3">
        <v>5</v>
      </c>
      <c r="D203" s="3">
        <v>5</v>
      </c>
      <c r="E203" s="14">
        <v>215.74</v>
      </c>
      <c r="F203" s="4">
        <f>I203/J203</f>
        <v>0.51362223371855176</v>
      </c>
      <c r="G203" s="4">
        <f>J203/I203</f>
        <v>1.946956214804298</v>
      </c>
      <c r="H203" s="2" t="s">
        <v>605</v>
      </c>
      <c r="I203" s="14">
        <v>293928.70581981703</v>
      </c>
      <c r="J203" s="14">
        <v>572266.32050527702</v>
      </c>
      <c r="K203" s="14">
        <v>577254.65480804502</v>
      </c>
      <c r="L203" s="14">
        <v>572266.32050527702</v>
      </c>
      <c r="M203" s="14">
        <v>5</v>
      </c>
      <c r="N203" s="14">
        <v>5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x14ac:dyDescent="0.25">
      <c r="A204" s="1" t="s">
        <v>606</v>
      </c>
      <c r="C204" s="3">
        <v>7</v>
      </c>
      <c r="D204" s="3">
        <v>7</v>
      </c>
      <c r="E204" s="14">
        <v>474.66</v>
      </c>
      <c r="F204" s="4">
        <f>I204/J204</f>
        <v>0.5155596073031623</v>
      </c>
      <c r="G204" s="4">
        <f>J204/I204</f>
        <v>1.9396399287967769</v>
      </c>
      <c r="H204" s="2" t="s">
        <v>607</v>
      </c>
      <c r="I204" s="14">
        <v>26115467.3090997</v>
      </c>
      <c r="J204" s="14">
        <v>50654603.151916698</v>
      </c>
      <c r="K204" s="14">
        <v>51288883.216144502</v>
      </c>
      <c r="L204" s="14">
        <v>50654603.151916698</v>
      </c>
      <c r="M204" s="14">
        <v>15</v>
      </c>
      <c r="N204" s="14">
        <v>24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x14ac:dyDescent="0.25">
      <c r="A205" s="1" t="s">
        <v>608</v>
      </c>
      <c r="B205" s="2" t="s">
        <v>609</v>
      </c>
      <c r="C205" s="3">
        <v>6</v>
      </c>
      <c r="D205" s="3">
        <v>6</v>
      </c>
      <c r="E205" s="14">
        <v>292.07</v>
      </c>
      <c r="F205" s="4">
        <f>I205/J205</f>
        <v>0.5174022410175243</v>
      </c>
      <c r="G205" s="4">
        <f>J205/I205</f>
        <v>1.9327322549538981</v>
      </c>
      <c r="H205" s="2" t="s">
        <v>610</v>
      </c>
      <c r="I205" s="14">
        <v>211637.394604414</v>
      </c>
      <c r="J205" s="14">
        <v>409038.41890635702</v>
      </c>
      <c r="K205" s="14">
        <v>415640.48950610502</v>
      </c>
      <c r="L205" s="14">
        <v>409038.41890635702</v>
      </c>
      <c r="M205" s="14">
        <v>1</v>
      </c>
      <c r="N205" s="14">
        <v>6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x14ac:dyDescent="0.25">
      <c r="A206" s="1" t="s">
        <v>611</v>
      </c>
      <c r="B206" s="2" t="s">
        <v>612</v>
      </c>
      <c r="C206" s="3">
        <v>4</v>
      </c>
      <c r="D206" s="3">
        <v>4</v>
      </c>
      <c r="E206" s="14">
        <v>179.11</v>
      </c>
      <c r="F206" s="4">
        <f>I206/J206</f>
        <v>0.51791867366651356</v>
      </c>
      <c r="G206" s="4">
        <f>J206/I206</f>
        <v>1.9308050681406737</v>
      </c>
      <c r="H206" s="2" t="s">
        <v>613</v>
      </c>
      <c r="I206" s="14">
        <v>7713013.1394168697</v>
      </c>
      <c r="J206" s="14">
        <v>14892324.860221701</v>
      </c>
      <c r="K206" s="14">
        <v>15147798.2557218</v>
      </c>
      <c r="L206" s="14">
        <v>14892324.860221701</v>
      </c>
      <c r="M206" s="14">
        <v>8</v>
      </c>
      <c r="N206" s="14">
        <v>7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x14ac:dyDescent="0.25">
      <c r="A207" s="1" t="s">
        <v>614</v>
      </c>
      <c r="B207" s="2" t="s">
        <v>615</v>
      </c>
      <c r="C207" s="3">
        <v>3</v>
      </c>
      <c r="D207" s="3">
        <v>1</v>
      </c>
      <c r="E207" s="14">
        <v>211.47</v>
      </c>
      <c r="F207" s="4">
        <f>I207/J207</f>
        <v>0.51953418168699861</v>
      </c>
      <c r="G207" s="4">
        <f>J207/I207</f>
        <v>1.924801168525357</v>
      </c>
      <c r="H207" s="2" t="s">
        <v>616</v>
      </c>
      <c r="I207" s="14">
        <v>52653.431041900301</v>
      </c>
      <c r="J207" s="14">
        <v>101347.385596319</v>
      </c>
      <c r="K207" s="14">
        <v>103407.51875791101</v>
      </c>
      <c r="L207" s="14">
        <v>101347.385596319</v>
      </c>
      <c r="M207" s="14">
        <v>2</v>
      </c>
      <c r="N207" s="14">
        <v>1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x14ac:dyDescent="0.25">
      <c r="A208" s="1" t="s">
        <v>617</v>
      </c>
      <c r="B208" s="2" t="s">
        <v>618</v>
      </c>
      <c r="C208" s="3">
        <v>9</v>
      </c>
      <c r="D208" s="3">
        <v>9</v>
      </c>
      <c r="E208" s="14">
        <v>385.78</v>
      </c>
      <c r="F208" s="4">
        <f>I208/J208</f>
        <v>0.5201322425931677</v>
      </c>
      <c r="G208" s="4">
        <f>J208/I208</f>
        <v>1.9225879845756282</v>
      </c>
      <c r="H208" s="2" t="s">
        <v>619</v>
      </c>
      <c r="I208" s="14">
        <v>7324155.3058175202</v>
      </c>
      <c r="J208" s="14">
        <v>14081332.988130599</v>
      </c>
      <c r="K208" s="14">
        <v>14384109.680705899</v>
      </c>
      <c r="L208" s="14">
        <v>14081332.988130599</v>
      </c>
      <c r="M208" s="14">
        <v>12</v>
      </c>
      <c r="N208" s="14">
        <v>15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x14ac:dyDescent="0.25">
      <c r="A209" s="1" t="s">
        <v>620</v>
      </c>
      <c r="B209" s="2" t="s">
        <v>621</v>
      </c>
      <c r="C209" s="3">
        <v>6</v>
      </c>
      <c r="D209" s="3">
        <v>5</v>
      </c>
      <c r="E209" s="14">
        <v>322.20999999999998</v>
      </c>
      <c r="F209" s="4">
        <f>I209/J209</f>
        <v>0.52171705057144124</v>
      </c>
      <c r="G209" s="4">
        <f>J209/I209</f>
        <v>1.9167477829307882</v>
      </c>
      <c r="H209" s="2" t="s">
        <v>622</v>
      </c>
      <c r="I209" s="14">
        <v>622860.95740819199</v>
      </c>
      <c r="J209" s="14">
        <v>1193867.3591863001</v>
      </c>
      <c r="K209" s="14">
        <v>1223253.7341299499</v>
      </c>
      <c r="L209" s="14">
        <v>1193867.3591863001</v>
      </c>
      <c r="M209" s="14">
        <v>5</v>
      </c>
      <c r="N209" s="14">
        <v>6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x14ac:dyDescent="0.25">
      <c r="A210" s="1" t="s">
        <v>623</v>
      </c>
      <c r="B210" s="2" t="s">
        <v>624</v>
      </c>
      <c r="C210" s="3">
        <v>2</v>
      </c>
      <c r="D210" s="3">
        <v>2</v>
      </c>
      <c r="E210" s="14">
        <v>47.38</v>
      </c>
      <c r="F210" s="4">
        <f>I210/J210</f>
        <v>0.52454866984398463</v>
      </c>
      <c r="G210" s="4">
        <f>J210/I210</f>
        <v>1.9064007926994224</v>
      </c>
      <c r="H210" s="2" t="s">
        <v>625</v>
      </c>
      <c r="I210" s="14">
        <v>64479.203486181097</v>
      </c>
      <c r="J210" s="14">
        <v>122923.204638683</v>
      </c>
      <c r="K210" s="14">
        <v>126632.477923167</v>
      </c>
      <c r="L210" s="14">
        <v>122923.204638683</v>
      </c>
      <c r="M210" s="14">
        <v>1</v>
      </c>
      <c r="N210" s="14">
        <v>1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x14ac:dyDescent="0.25">
      <c r="A211" s="1" t="s">
        <v>626</v>
      </c>
      <c r="C211" s="3">
        <v>7</v>
      </c>
      <c r="D211" s="3">
        <v>5</v>
      </c>
      <c r="E211" s="14">
        <v>341.03</v>
      </c>
      <c r="F211" s="4">
        <f>I211/J211</f>
        <v>0.52606662645606483</v>
      </c>
      <c r="G211" s="4">
        <f>J211/I211</f>
        <v>1.9008999045171635</v>
      </c>
      <c r="H211" s="2" t="s">
        <v>627</v>
      </c>
      <c r="I211" s="14">
        <v>6651147.62418909</v>
      </c>
      <c r="J211" s="14">
        <v>12643165.883750601</v>
      </c>
      <c r="K211" s="14">
        <v>13062371.4181637</v>
      </c>
      <c r="L211" s="14">
        <v>12643165.883750601</v>
      </c>
      <c r="M211" s="14">
        <v>9</v>
      </c>
      <c r="N211" s="14">
        <v>7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x14ac:dyDescent="0.25">
      <c r="A212" s="1" t="s">
        <v>628</v>
      </c>
      <c r="B212" s="2" t="s">
        <v>629</v>
      </c>
      <c r="C212" s="3">
        <v>1</v>
      </c>
      <c r="D212" s="3">
        <v>1</v>
      </c>
      <c r="E212" s="14">
        <v>23.39</v>
      </c>
      <c r="F212" s="4">
        <f>I212/J212</f>
        <v>0.52982049283996135</v>
      </c>
      <c r="G212" s="4">
        <f>J212/I212</f>
        <v>1.8874317122762974</v>
      </c>
      <c r="H212" s="2" t="s">
        <v>630</v>
      </c>
      <c r="I212" s="14">
        <v>4051.6011531347699</v>
      </c>
      <c r="J212" s="14">
        <v>7647.1205019217796</v>
      </c>
      <c r="K212" s="14">
        <v>7957.0507363319903</v>
      </c>
      <c r="L212" s="14">
        <v>7647.1205019217796</v>
      </c>
      <c r="M212" s="14">
        <v>0</v>
      </c>
      <c r="N212" s="14">
        <v>1</v>
      </c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x14ac:dyDescent="0.25">
      <c r="A213" s="1" t="s">
        <v>631</v>
      </c>
      <c r="B213" s="2" t="s">
        <v>632</v>
      </c>
      <c r="C213" s="3">
        <v>2</v>
      </c>
      <c r="D213" s="3">
        <v>2</v>
      </c>
      <c r="E213" s="14">
        <v>85.55</v>
      </c>
      <c r="F213" s="4">
        <f>I213/J213</f>
        <v>0.52997079770807198</v>
      </c>
      <c r="G213" s="4">
        <f>J213/I213</f>
        <v>1.8868964183019719</v>
      </c>
      <c r="H213" s="2" t="s">
        <v>633</v>
      </c>
      <c r="I213" s="14">
        <v>74027.2092639607</v>
      </c>
      <c r="J213" s="14">
        <v>139681.67601705799</v>
      </c>
      <c r="K213" s="14">
        <v>145384.06859881899</v>
      </c>
      <c r="L213" s="14">
        <v>139681.67601705799</v>
      </c>
      <c r="M213" s="14">
        <v>1</v>
      </c>
      <c r="N213" s="14">
        <v>2</v>
      </c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x14ac:dyDescent="0.25">
      <c r="A214" s="1" t="s">
        <v>634</v>
      </c>
      <c r="B214" s="2" t="s">
        <v>635</v>
      </c>
      <c r="C214" s="3">
        <v>1</v>
      </c>
      <c r="D214" s="3">
        <v>1</v>
      </c>
      <c r="E214" s="14">
        <v>47.01</v>
      </c>
      <c r="F214" s="4">
        <f>I214/J214</f>
        <v>0.53158285697762064</v>
      </c>
      <c r="G214" s="4">
        <f>J214/I214</f>
        <v>1.8811742833198617</v>
      </c>
      <c r="H214" s="2" t="s">
        <v>636</v>
      </c>
      <c r="I214" s="14">
        <v>15630.8987882499</v>
      </c>
      <c r="J214" s="14">
        <v>29404.444825631301</v>
      </c>
      <c r="K214" s="14">
        <v>30697.951257207002</v>
      </c>
      <c r="L214" s="14">
        <v>29404.444825631301</v>
      </c>
      <c r="M214" s="14">
        <v>0</v>
      </c>
      <c r="N214" s="14">
        <v>1</v>
      </c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x14ac:dyDescent="0.25">
      <c r="A215" s="1" t="s">
        <v>637</v>
      </c>
      <c r="B215" s="2" t="s">
        <v>638</v>
      </c>
      <c r="C215" s="3">
        <v>4</v>
      </c>
      <c r="D215" s="3">
        <v>4</v>
      </c>
      <c r="E215" s="14">
        <v>160.82</v>
      </c>
      <c r="F215" s="4">
        <f>I215/J215</f>
        <v>0.53806330794839752</v>
      </c>
      <c r="G215" s="4">
        <f>J215/I215</f>
        <v>1.8585173625998377</v>
      </c>
      <c r="H215" s="2" t="s">
        <v>639</v>
      </c>
      <c r="I215" s="14">
        <v>217032.50520223699</v>
      </c>
      <c r="J215" s="14">
        <v>403358.67916689703</v>
      </c>
      <c r="K215" s="14">
        <v>426236.09532524901</v>
      </c>
      <c r="L215" s="14">
        <v>403358.67916689703</v>
      </c>
      <c r="M215" s="14">
        <v>0</v>
      </c>
      <c r="N215" s="14">
        <v>3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x14ac:dyDescent="0.25">
      <c r="A216" s="1" t="s">
        <v>640</v>
      </c>
      <c r="B216" s="2" t="s">
        <v>641</v>
      </c>
      <c r="C216" s="3">
        <v>1</v>
      </c>
      <c r="D216" s="3">
        <v>1</v>
      </c>
      <c r="E216" s="14">
        <v>33.65</v>
      </c>
      <c r="F216" s="4">
        <f>I216/J216</f>
        <v>0.54135196291416032</v>
      </c>
      <c r="G216" s="4">
        <f>J216/I216</f>
        <v>1.8472270694593662</v>
      </c>
      <c r="H216" s="2" t="s">
        <v>642</v>
      </c>
      <c r="I216" s="14">
        <v>25780.6749287292</v>
      </c>
      <c r="J216" s="14">
        <v>47622.760597280998</v>
      </c>
      <c r="K216" s="14">
        <v>50631.375269024997</v>
      </c>
      <c r="L216" s="14">
        <v>47622.760597280998</v>
      </c>
      <c r="M216" s="14">
        <v>0</v>
      </c>
      <c r="N216" s="14">
        <v>1</v>
      </c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x14ac:dyDescent="0.25">
      <c r="A217" s="1" t="s">
        <v>643</v>
      </c>
      <c r="B217" s="2" t="s">
        <v>644</v>
      </c>
      <c r="C217" s="3">
        <v>1</v>
      </c>
      <c r="D217" s="3">
        <v>1</v>
      </c>
      <c r="E217" s="14">
        <v>27.65</v>
      </c>
      <c r="F217" s="4">
        <f>I217/J217</f>
        <v>0.54412062288354945</v>
      </c>
      <c r="G217" s="4">
        <f>J217/I217</f>
        <v>1.8378277866046184</v>
      </c>
      <c r="H217" s="2" t="s">
        <v>645</v>
      </c>
      <c r="I217" s="14">
        <v>12344.722614145499</v>
      </c>
      <c r="J217" s="14">
        <v>22687.474238203002</v>
      </c>
      <c r="K217" s="14">
        <v>24244.139650987399</v>
      </c>
      <c r="L217" s="14">
        <v>22687.474238203002</v>
      </c>
      <c r="M217" s="14">
        <v>0</v>
      </c>
      <c r="N217" s="14">
        <v>1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x14ac:dyDescent="0.25">
      <c r="A218" s="1" t="s">
        <v>646</v>
      </c>
      <c r="B218" s="2" t="s">
        <v>647</v>
      </c>
      <c r="C218" s="3">
        <v>3</v>
      </c>
      <c r="D218" s="3">
        <v>3</v>
      </c>
      <c r="E218" s="14">
        <v>93.39</v>
      </c>
      <c r="F218" s="4">
        <f>I218/J218</f>
        <v>0.5447496715325798</v>
      </c>
      <c r="G218" s="4">
        <f>J218/I218</f>
        <v>1.8357055584570336</v>
      </c>
      <c r="H218" s="2" t="s">
        <v>648</v>
      </c>
      <c r="I218" s="14">
        <v>145948.76401314</v>
      </c>
      <c r="J218" s="14">
        <v>267918.95734885498</v>
      </c>
      <c r="K218" s="14">
        <v>286632.78448792401</v>
      </c>
      <c r="L218" s="14">
        <v>267918.95734885498</v>
      </c>
      <c r="M218" s="14">
        <v>2</v>
      </c>
      <c r="N218" s="14">
        <v>1</v>
      </c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x14ac:dyDescent="0.25">
      <c r="A219" s="1" t="s">
        <v>649</v>
      </c>
      <c r="B219" s="2" t="s">
        <v>650</v>
      </c>
      <c r="C219" s="3">
        <v>10</v>
      </c>
      <c r="D219" s="3">
        <v>9</v>
      </c>
      <c r="E219" s="14">
        <v>306.73</v>
      </c>
      <c r="F219" s="4">
        <f>I219/J219</f>
        <v>0.54495189477384409</v>
      </c>
      <c r="G219" s="4">
        <f>J219/I219</f>
        <v>1.8350243564434281</v>
      </c>
      <c r="H219" s="2" t="s">
        <v>651</v>
      </c>
      <c r="I219" s="14">
        <v>617865.53520977404</v>
      </c>
      <c r="J219" s="14">
        <v>1133798.3061168899</v>
      </c>
      <c r="K219" s="14">
        <v>1213443.08733135</v>
      </c>
      <c r="L219" s="14">
        <v>1133798.3061168899</v>
      </c>
      <c r="M219" s="14">
        <v>7</v>
      </c>
      <c r="N219" s="14">
        <v>9</v>
      </c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x14ac:dyDescent="0.25">
      <c r="A220" s="1" t="s">
        <v>652</v>
      </c>
      <c r="B220" s="2" t="s">
        <v>653</v>
      </c>
      <c r="C220" s="3">
        <v>4</v>
      </c>
      <c r="D220" s="3">
        <v>4</v>
      </c>
      <c r="E220" s="14">
        <v>159.63</v>
      </c>
      <c r="F220" s="4">
        <f>I220/J220</f>
        <v>0.54900495127769655</v>
      </c>
      <c r="G220" s="4">
        <f>J220/I220</f>
        <v>1.8214771973781017</v>
      </c>
      <c r="H220" s="2" t="s">
        <v>654</v>
      </c>
      <c r="I220" s="14">
        <v>149679.909774659</v>
      </c>
      <c r="J220" s="14">
        <v>272638.542560153</v>
      </c>
      <c r="K220" s="14">
        <v>293960.48408295499</v>
      </c>
      <c r="L220" s="14">
        <v>272638.542560153</v>
      </c>
      <c r="M220" s="14">
        <v>3</v>
      </c>
      <c r="N220" s="14">
        <v>2</v>
      </c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x14ac:dyDescent="0.25">
      <c r="A221" s="1" t="s">
        <v>655</v>
      </c>
      <c r="B221" s="2" t="s">
        <v>656</v>
      </c>
      <c r="C221" s="3">
        <v>5</v>
      </c>
      <c r="D221" s="3">
        <v>5</v>
      </c>
      <c r="E221" s="14">
        <v>225.14</v>
      </c>
      <c r="F221" s="4">
        <f>I221/J221</f>
        <v>0.55041890532001436</v>
      </c>
      <c r="G221" s="4">
        <f>J221/I221</f>
        <v>1.8167980611396306</v>
      </c>
      <c r="H221" s="2" t="s">
        <v>657</v>
      </c>
      <c r="I221" s="14">
        <v>312753.26648772001</v>
      </c>
      <c r="J221" s="14">
        <v>568209.52816997597</v>
      </c>
      <c r="K221" s="14">
        <v>614224.72630873299</v>
      </c>
      <c r="L221" s="14">
        <v>568209.52816997597</v>
      </c>
      <c r="M221" s="14">
        <v>4</v>
      </c>
      <c r="N221" s="14">
        <v>4</v>
      </c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x14ac:dyDescent="0.25">
      <c r="A222" s="1" t="s">
        <v>658</v>
      </c>
      <c r="B222" s="2" t="s">
        <v>659</v>
      </c>
      <c r="C222" s="3">
        <v>1</v>
      </c>
      <c r="D222" s="3">
        <v>1</v>
      </c>
      <c r="E222" s="14">
        <v>18</v>
      </c>
      <c r="F222" s="4">
        <f>I222/J222</f>
        <v>0.55201956251581474</v>
      </c>
      <c r="G222" s="4">
        <f>J222/I222</f>
        <v>1.8115300034703954</v>
      </c>
      <c r="H222" s="2" t="s">
        <v>660</v>
      </c>
      <c r="I222" s="14">
        <v>19023.304165959002</v>
      </c>
      <c r="J222" s="14">
        <v>34461.286261778099</v>
      </c>
      <c r="K222" s="14">
        <v>37360.389312777101</v>
      </c>
      <c r="L222" s="14">
        <v>34461.286261778099</v>
      </c>
      <c r="M222" s="14">
        <v>1</v>
      </c>
      <c r="N222" s="14">
        <v>0</v>
      </c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x14ac:dyDescent="0.25">
      <c r="A223" s="1" t="s">
        <v>661</v>
      </c>
      <c r="B223" s="2" t="s">
        <v>662</v>
      </c>
      <c r="C223" s="3">
        <v>3</v>
      </c>
      <c r="D223" s="3">
        <v>3</v>
      </c>
      <c r="E223" s="14">
        <v>115.34</v>
      </c>
      <c r="F223" s="4">
        <f>I223/J223</f>
        <v>0.55224257273975585</v>
      </c>
      <c r="G223" s="4">
        <f>J223/I223</f>
        <v>1.8107984595226954</v>
      </c>
      <c r="H223" s="2" t="s">
        <v>663</v>
      </c>
      <c r="I223" s="14">
        <v>51002.1613726914</v>
      </c>
      <c r="J223" s="14">
        <v>92354.635245997502</v>
      </c>
      <c r="K223" s="14">
        <v>100164.54492098901</v>
      </c>
      <c r="L223" s="14">
        <v>92354.635245997502</v>
      </c>
      <c r="M223" s="14">
        <v>0</v>
      </c>
      <c r="N223" s="14">
        <v>3</v>
      </c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x14ac:dyDescent="0.25">
      <c r="A224" s="1" t="s">
        <v>664</v>
      </c>
      <c r="B224" s="2" t="s">
        <v>665</v>
      </c>
      <c r="C224" s="3">
        <v>3</v>
      </c>
      <c r="D224" s="3">
        <v>3</v>
      </c>
      <c r="E224" s="14">
        <v>142.72999999999999</v>
      </c>
      <c r="F224" s="4">
        <f>I224/J224</f>
        <v>0.55255236966618149</v>
      </c>
      <c r="G224" s="4">
        <f>J224/I224</f>
        <v>1.8097832077059757</v>
      </c>
      <c r="H224" s="2" t="s">
        <v>666</v>
      </c>
      <c r="I224" s="14">
        <v>174754.55662772901</v>
      </c>
      <c r="J224" s="14">
        <v>316267.86205496697</v>
      </c>
      <c r="K224" s="14">
        <v>343205.27143106703</v>
      </c>
      <c r="L224" s="14">
        <v>316267.86205496697</v>
      </c>
      <c r="M224" s="14">
        <v>3</v>
      </c>
      <c r="N224" s="14">
        <v>3</v>
      </c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x14ac:dyDescent="0.25">
      <c r="A225" s="1" t="s">
        <v>667</v>
      </c>
      <c r="B225" s="2" t="s">
        <v>668</v>
      </c>
      <c r="C225" s="3">
        <v>8</v>
      </c>
      <c r="D225" s="3">
        <v>4</v>
      </c>
      <c r="E225" s="14">
        <v>405.15</v>
      </c>
      <c r="F225" s="4">
        <f>I225/J225</f>
        <v>0.55580733198701215</v>
      </c>
      <c r="G225" s="4">
        <f>J225/I225</f>
        <v>1.7991846138930883</v>
      </c>
      <c r="H225" s="2" t="s">
        <v>669</v>
      </c>
      <c r="I225" s="14">
        <v>738930.17104074697</v>
      </c>
      <c r="J225" s="14">
        <v>1329471.7944779</v>
      </c>
      <c r="K225" s="14">
        <v>1451205.2493193999</v>
      </c>
      <c r="L225" s="14">
        <v>1329471.7944779</v>
      </c>
      <c r="M225" s="14">
        <v>2</v>
      </c>
      <c r="N225" s="14">
        <v>3</v>
      </c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x14ac:dyDescent="0.25">
      <c r="A226" s="1" t="s">
        <v>670</v>
      </c>
      <c r="B226" s="2" t="s">
        <v>671</v>
      </c>
      <c r="C226" s="3">
        <v>1</v>
      </c>
      <c r="D226" s="3">
        <v>1</v>
      </c>
      <c r="E226" s="14">
        <v>59.32</v>
      </c>
      <c r="F226" s="4">
        <f>I226/J226</f>
        <v>0.56468300419777406</v>
      </c>
      <c r="G226" s="4">
        <f>J226/I226</f>
        <v>1.7709050787187512</v>
      </c>
      <c r="H226" s="2" t="s">
        <v>672</v>
      </c>
      <c r="I226" s="14">
        <v>14254.598605846501</v>
      </c>
      <c r="J226" s="14">
        <v>25243.541066190799</v>
      </c>
      <c r="K226" s="14">
        <v>27994.997544368402</v>
      </c>
      <c r="L226" s="14">
        <v>25243.541066190799</v>
      </c>
      <c r="M226" s="14">
        <v>2</v>
      </c>
      <c r="N226" s="14">
        <v>0</v>
      </c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x14ac:dyDescent="0.25">
      <c r="A227" s="1" t="s">
        <v>673</v>
      </c>
      <c r="B227" s="2" t="s">
        <v>674</v>
      </c>
      <c r="C227" s="3">
        <v>3</v>
      </c>
      <c r="D227" s="3">
        <v>3</v>
      </c>
      <c r="E227" s="14">
        <v>119.07</v>
      </c>
      <c r="F227" s="4">
        <f>I227/J227</f>
        <v>0.56923336507678191</v>
      </c>
      <c r="G227" s="4">
        <f>J227/I227</f>
        <v>1.7567487455081159</v>
      </c>
      <c r="H227" s="2" t="s">
        <v>675</v>
      </c>
      <c r="I227" s="14">
        <v>1129570.02974662</v>
      </c>
      <c r="J227" s="14">
        <v>1984370.7327209399</v>
      </c>
      <c r="K227" s="14">
        <v>2218393.59236527</v>
      </c>
      <c r="L227" s="14">
        <v>1984370.7327209399</v>
      </c>
      <c r="M227" s="14">
        <v>4</v>
      </c>
      <c r="N227" s="14">
        <v>4</v>
      </c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x14ac:dyDescent="0.25">
      <c r="A228" s="1" t="s">
        <v>676</v>
      </c>
      <c r="B228" s="2" t="s">
        <v>677</v>
      </c>
      <c r="C228" s="3">
        <v>2</v>
      </c>
      <c r="D228" s="3">
        <v>2</v>
      </c>
      <c r="E228" s="14">
        <v>70.27</v>
      </c>
      <c r="F228" s="4">
        <f>I228/J228</f>
        <v>0.5707800011228652</v>
      </c>
      <c r="G228" s="4">
        <f>J228/I228</f>
        <v>1.7519885035088003</v>
      </c>
      <c r="H228" s="2" t="s">
        <v>678</v>
      </c>
      <c r="I228" s="14">
        <v>83777.640151615706</v>
      </c>
      <c r="J228" s="14">
        <v>146777.46239672799</v>
      </c>
      <c r="K228" s="14">
        <v>164533.20750508699</v>
      </c>
      <c r="L228" s="14">
        <v>146777.46239672799</v>
      </c>
      <c r="M228" s="14">
        <v>0</v>
      </c>
      <c r="N228" s="14">
        <v>1</v>
      </c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x14ac:dyDescent="0.25">
      <c r="A229" s="1" t="s">
        <v>679</v>
      </c>
      <c r="B229" s="2" t="s">
        <v>2408</v>
      </c>
      <c r="C229" s="3">
        <v>2</v>
      </c>
      <c r="D229" s="3">
        <v>2</v>
      </c>
      <c r="E229" s="14">
        <v>75.239999999999995</v>
      </c>
      <c r="F229" s="4">
        <f>I229/J229</f>
        <v>0.57796272801839033</v>
      </c>
      <c r="G229" s="4">
        <f>J229/I229</f>
        <v>1.7302153781241423</v>
      </c>
      <c r="H229" s="2" t="s">
        <v>681</v>
      </c>
      <c r="I229" s="14">
        <v>43207.707823105302</v>
      </c>
      <c r="J229" s="14">
        <v>74758.640529031603</v>
      </c>
      <c r="K229" s="14">
        <v>84856.803607889902</v>
      </c>
      <c r="L229" s="14">
        <v>74758.640529031603</v>
      </c>
      <c r="M229" s="14">
        <v>1</v>
      </c>
      <c r="N229" s="14">
        <v>2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x14ac:dyDescent="0.25">
      <c r="A230" s="1" t="s">
        <v>682</v>
      </c>
      <c r="B230" s="2" t="s">
        <v>683</v>
      </c>
      <c r="C230" s="3">
        <v>15</v>
      </c>
      <c r="D230" s="3">
        <v>15</v>
      </c>
      <c r="E230" s="14">
        <v>659.11</v>
      </c>
      <c r="F230" s="4">
        <f>I230/J230</f>
        <v>0.58902762054309654</v>
      </c>
      <c r="G230" s="4">
        <f>J230/I230</f>
        <v>1.6977132567705022</v>
      </c>
      <c r="H230" s="2" t="s">
        <v>684</v>
      </c>
      <c r="I230" s="14">
        <v>755625.26256161195</v>
      </c>
      <c r="J230" s="14">
        <v>1282835.0254015401</v>
      </c>
      <c r="K230" s="14">
        <v>1483993.1979002799</v>
      </c>
      <c r="L230" s="14">
        <v>1282835.0254015401</v>
      </c>
      <c r="M230" s="14">
        <v>10</v>
      </c>
      <c r="N230" s="14">
        <v>18</v>
      </c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x14ac:dyDescent="0.25">
      <c r="A231" s="1" t="s">
        <v>685</v>
      </c>
      <c r="B231" s="2" t="s">
        <v>686</v>
      </c>
      <c r="C231" s="3">
        <v>1</v>
      </c>
      <c r="D231" s="3">
        <v>1</v>
      </c>
      <c r="E231" s="14">
        <v>13.44</v>
      </c>
      <c r="F231" s="4">
        <f>I231/J231</f>
        <v>0.59137846767182467</v>
      </c>
      <c r="G231" s="4">
        <f>J231/I231</f>
        <v>1.6909645086282257</v>
      </c>
      <c r="H231" s="2" t="s">
        <v>687</v>
      </c>
      <c r="I231" s="14">
        <v>16640.388565220899</v>
      </c>
      <c r="J231" s="14">
        <v>28138.306473571502</v>
      </c>
      <c r="K231" s="14">
        <v>32680.515944491599</v>
      </c>
      <c r="L231" s="14">
        <v>28138.306473571502</v>
      </c>
      <c r="M231" s="14">
        <v>0</v>
      </c>
      <c r="N231" s="14">
        <v>1</v>
      </c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x14ac:dyDescent="0.25">
      <c r="A232" s="1" t="s">
        <v>688</v>
      </c>
      <c r="B232" s="2" t="s">
        <v>689</v>
      </c>
      <c r="C232" s="3">
        <v>10</v>
      </c>
      <c r="D232" s="3">
        <v>10</v>
      </c>
      <c r="E232" s="14">
        <v>660.19</v>
      </c>
      <c r="F232" s="4">
        <f>I232/J232</f>
        <v>0.59333664964017696</v>
      </c>
      <c r="G232" s="4">
        <f>J232/I232</f>
        <v>1.6853838383427688</v>
      </c>
      <c r="H232" s="2" t="s">
        <v>690</v>
      </c>
      <c r="I232" s="14">
        <v>7941124.4672386199</v>
      </c>
      <c r="J232" s="14">
        <v>13383842.8353523</v>
      </c>
      <c r="K232" s="14">
        <v>15595792.3549449</v>
      </c>
      <c r="L232" s="14">
        <v>13383842.8353523</v>
      </c>
      <c r="M232" s="14">
        <v>18</v>
      </c>
      <c r="N232" s="14">
        <v>27</v>
      </c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x14ac:dyDescent="0.25">
      <c r="A233" s="1" t="s">
        <v>691</v>
      </c>
      <c r="B233" s="2" t="s">
        <v>692</v>
      </c>
      <c r="C233" s="3">
        <v>1</v>
      </c>
      <c r="D233" s="3">
        <v>1</v>
      </c>
      <c r="E233" s="14">
        <v>61.28</v>
      </c>
      <c r="F233" s="4">
        <f>I233/J233</f>
        <v>0.59547592902808355</v>
      </c>
      <c r="G233" s="4">
        <f>J233/I233</f>
        <v>1.6793290060140089</v>
      </c>
      <c r="H233" s="2" t="s">
        <v>693</v>
      </c>
      <c r="I233" s="14">
        <v>24429.887279793202</v>
      </c>
      <c r="J233" s="14">
        <v>41025.818322609397</v>
      </c>
      <c r="K233" s="14">
        <v>47978.526321077901</v>
      </c>
      <c r="L233" s="14">
        <v>41025.818322609397</v>
      </c>
      <c r="M233" s="14">
        <v>2</v>
      </c>
      <c r="N233" s="14">
        <v>2</v>
      </c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x14ac:dyDescent="0.25">
      <c r="A234" s="1" t="s">
        <v>694</v>
      </c>
      <c r="B234" s="2" t="s">
        <v>695</v>
      </c>
      <c r="C234" s="3">
        <v>1</v>
      </c>
      <c r="D234" s="3">
        <v>1</v>
      </c>
      <c r="E234" s="14">
        <v>97.32</v>
      </c>
      <c r="F234" s="4">
        <f>I234/J234</f>
        <v>0.59801131736805602</v>
      </c>
      <c r="G234" s="4">
        <f>J234/I234</f>
        <v>1.6722091555075596</v>
      </c>
      <c r="H234" s="2" t="s">
        <v>696</v>
      </c>
      <c r="I234" s="14">
        <v>70797.040932180695</v>
      </c>
      <c r="J234" s="14">
        <v>118387.460029636</v>
      </c>
      <c r="K234" s="14">
        <v>139040.252331767</v>
      </c>
      <c r="L234" s="14">
        <v>118387.460029636</v>
      </c>
      <c r="M234" s="14">
        <v>3</v>
      </c>
      <c r="N234" s="14">
        <v>4</v>
      </c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x14ac:dyDescent="0.25">
      <c r="A235" s="1" t="s">
        <v>697</v>
      </c>
      <c r="B235" s="2" t="s">
        <v>698</v>
      </c>
      <c r="C235" s="3">
        <v>2</v>
      </c>
      <c r="D235" s="3">
        <v>2</v>
      </c>
      <c r="E235" s="14">
        <v>105.18</v>
      </c>
      <c r="F235" s="4">
        <f>I235/J235</f>
        <v>0.60095127194325126</v>
      </c>
      <c r="G235" s="4">
        <f>J235/I235</f>
        <v>1.6640284274070585</v>
      </c>
      <c r="H235" s="2" t="s">
        <v>699</v>
      </c>
      <c r="I235" s="14">
        <v>320154.83287822298</v>
      </c>
      <c r="J235" s="14">
        <v>532746.74308111903</v>
      </c>
      <c r="K235" s="14">
        <v>628760.86574387795</v>
      </c>
      <c r="L235" s="14">
        <v>532746.74308111903</v>
      </c>
      <c r="M235" s="14">
        <v>3</v>
      </c>
      <c r="N235" s="14">
        <v>3</v>
      </c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x14ac:dyDescent="0.25">
      <c r="A236" s="1" t="s">
        <v>700</v>
      </c>
      <c r="B236" s="2" t="s">
        <v>701</v>
      </c>
      <c r="C236" s="3">
        <v>8</v>
      </c>
      <c r="D236" s="3">
        <v>5</v>
      </c>
      <c r="E236" s="14">
        <v>370.01</v>
      </c>
      <c r="F236" s="4">
        <f>I236/J236</f>
        <v>0.60307419355207192</v>
      </c>
      <c r="G236" s="4">
        <f>J236/I236</f>
        <v>1.6581707701834467</v>
      </c>
      <c r="H236" s="2" t="s">
        <v>702</v>
      </c>
      <c r="I236" s="14">
        <v>2389193.8464999902</v>
      </c>
      <c r="J236" s="14">
        <v>3961691.4005684401</v>
      </c>
      <c r="K236" s="14">
        <v>4692203.3874987001</v>
      </c>
      <c r="L236" s="14">
        <v>3961691.4005684401</v>
      </c>
      <c r="M236" s="14">
        <v>4</v>
      </c>
      <c r="N236" s="14">
        <v>7</v>
      </c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x14ac:dyDescent="0.25">
      <c r="A237" s="1" t="s">
        <v>703</v>
      </c>
      <c r="B237" s="2" t="s">
        <v>704</v>
      </c>
      <c r="C237" s="3">
        <v>3</v>
      </c>
      <c r="D237" s="3">
        <v>3</v>
      </c>
      <c r="E237" s="14">
        <v>125.62</v>
      </c>
      <c r="F237" s="4">
        <f>I237/J237</f>
        <v>0.60598392559546044</v>
      </c>
      <c r="G237" s="4">
        <f>J237/I237</f>
        <v>1.6502087889829191</v>
      </c>
      <c r="H237" s="2" t="s">
        <v>705</v>
      </c>
      <c r="I237" s="14">
        <v>145533.443158282</v>
      </c>
      <c r="J237" s="14">
        <v>240160.56699074301</v>
      </c>
      <c r="K237" s="14">
        <v>285817.12445894699</v>
      </c>
      <c r="L237" s="14">
        <v>240160.56699074301</v>
      </c>
      <c r="M237" s="14">
        <v>1</v>
      </c>
      <c r="N237" s="14">
        <v>3</v>
      </c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x14ac:dyDescent="0.25">
      <c r="A238" s="1" t="s">
        <v>706</v>
      </c>
      <c r="B238" s="2" t="s">
        <v>707</v>
      </c>
      <c r="C238" s="3">
        <v>1</v>
      </c>
      <c r="D238" s="3">
        <v>1</v>
      </c>
      <c r="E238" s="14">
        <v>23.7</v>
      </c>
      <c r="F238" s="4">
        <f>I238/J238</f>
        <v>0.60807148311412951</v>
      </c>
      <c r="G238" s="4">
        <f>J238/I238</f>
        <v>1.6445434916281201</v>
      </c>
      <c r="H238" s="2" t="s">
        <v>708</v>
      </c>
      <c r="I238" s="14">
        <v>14692.9256328625</v>
      </c>
      <c r="J238" s="14">
        <v>24163.155222500001</v>
      </c>
      <c r="K238" s="14">
        <v>28855.840026450602</v>
      </c>
      <c r="L238" s="14">
        <v>24163.155222500001</v>
      </c>
      <c r="M238" s="14">
        <v>0</v>
      </c>
      <c r="N238" s="14">
        <v>1</v>
      </c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x14ac:dyDescent="0.25">
      <c r="A239" s="1" t="s">
        <v>709</v>
      </c>
      <c r="B239" s="2" t="s">
        <v>710</v>
      </c>
      <c r="C239" s="3">
        <v>3</v>
      </c>
      <c r="D239" s="3">
        <v>3</v>
      </c>
      <c r="E239" s="14">
        <v>60.92</v>
      </c>
      <c r="F239" s="4">
        <f>I239/J239</f>
        <v>0.62463827809915051</v>
      </c>
      <c r="G239" s="4">
        <f>J239/I239</f>
        <v>1.6009265443083642</v>
      </c>
      <c r="H239" s="2" t="s">
        <v>711</v>
      </c>
      <c r="I239" s="14">
        <v>512157.79753863701</v>
      </c>
      <c r="J239" s="14">
        <v>819927.01295411296</v>
      </c>
      <c r="K239" s="14">
        <v>1005840.75924401</v>
      </c>
      <c r="L239" s="14">
        <v>819927.01295411296</v>
      </c>
      <c r="M239" s="14">
        <v>2</v>
      </c>
      <c r="N239" s="14">
        <v>2</v>
      </c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x14ac:dyDescent="0.25">
      <c r="A240" s="1" t="s">
        <v>712</v>
      </c>
      <c r="B240" s="2" t="s">
        <v>713</v>
      </c>
      <c r="C240" s="3">
        <v>5</v>
      </c>
      <c r="D240" s="3">
        <v>5</v>
      </c>
      <c r="E240" s="14">
        <v>135.62</v>
      </c>
      <c r="F240" s="4">
        <f>I240/J240</f>
        <v>0.63276862716522786</v>
      </c>
      <c r="G240" s="4">
        <f>J240/I240</f>
        <v>1.5803564795554901</v>
      </c>
      <c r="H240" s="2" t="s">
        <v>714</v>
      </c>
      <c r="I240" s="14">
        <v>222865.433301582</v>
      </c>
      <c r="J240" s="14">
        <v>352206.83158709703</v>
      </c>
      <c r="K240" s="14">
        <v>437691.54295536701</v>
      </c>
      <c r="L240" s="14">
        <v>352206.83158709703</v>
      </c>
      <c r="M240" s="14">
        <v>1</v>
      </c>
      <c r="N240" s="14">
        <v>3</v>
      </c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x14ac:dyDescent="0.25">
      <c r="A241" s="1" t="s">
        <v>715</v>
      </c>
      <c r="B241" s="2" t="s">
        <v>716</v>
      </c>
      <c r="C241" s="3">
        <v>13</v>
      </c>
      <c r="D241" s="3">
        <v>13</v>
      </c>
      <c r="E241" s="14">
        <v>571.48</v>
      </c>
      <c r="F241" s="4">
        <f>I241/J241</f>
        <v>0.63719244091699179</v>
      </c>
      <c r="G241" s="4">
        <f>J241/I241</f>
        <v>1.5693845937043558</v>
      </c>
      <c r="H241" s="2" t="s">
        <v>717</v>
      </c>
      <c r="I241" s="14">
        <v>1393956.48788584</v>
      </c>
      <c r="J241" s="14">
        <v>2187653.8363822699</v>
      </c>
      <c r="K241" s="14">
        <v>2737629.4159075702</v>
      </c>
      <c r="L241" s="14">
        <v>2187653.8363822699</v>
      </c>
      <c r="M241" s="14">
        <v>14</v>
      </c>
      <c r="N241" s="14">
        <v>12</v>
      </c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x14ac:dyDescent="0.25">
      <c r="A242" s="1" t="s">
        <v>718</v>
      </c>
      <c r="B242" s="2" t="s">
        <v>719</v>
      </c>
      <c r="C242" s="3">
        <v>5</v>
      </c>
      <c r="D242" s="3">
        <v>5</v>
      </c>
      <c r="E242" s="14">
        <v>288.5</v>
      </c>
      <c r="F242" s="4">
        <f>I242/J242</f>
        <v>0.64077430143547998</v>
      </c>
      <c r="G242" s="4">
        <f>J242/I242</f>
        <v>1.5606118999463194</v>
      </c>
      <c r="H242" s="2" t="s">
        <v>720</v>
      </c>
      <c r="I242" s="14">
        <v>785398.69241963397</v>
      </c>
      <c r="J242" s="14">
        <v>1225702.54559236</v>
      </c>
      <c r="K242" s="14">
        <v>1542466.0541910799</v>
      </c>
      <c r="L242" s="14">
        <v>1225702.54559236</v>
      </c>
      <c r="M242" s="14">
        <v>7</v>
      </c>
      <c r="N242" s="14">
        <v>6</v>
      </c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x14ac:dyDescent="0.25">
      <c r="A243" s="1" t="s">
        <v>721</v>
      </c>
      <c r="B243" s="2" t="s">
        <v>722</v>
      </c>
      <c r="C243" s="3">
        <v>4</v>
      </c>
      <c r="D243" s="3">
        <v>4</v>
      </c>
      <c r="E243" s="14">
        <v>117.69</v>
      </c>
      <c r="F243" s="4">
        <f>I243/J243</f>
        <v>0.64275157449910825</v>
      </c>
      <c r="G243" s="4">
        <f>J243/I243</f>
        <v>1.5558110468718696</v>
      </c>
      <c r="H243" s="2" t="s">
        <v>723</v>
      </c>
      <c r="I243" s="14">
        <v>116084.54998788099</v>
      </c>
      <c r="J243" s="14">
        <v>180605.62524229501</v>
      </c>
      <c r="K243" s="14">
        <v>227981.634678717</v>
      </c>
      <c r="L243" s="14">
        <v>180605.62524229501</v>
      </c>
      <c r="M243" s="14">
        <v>2</v>
      </c>
      <c r="N243" s="14">
        <v>4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x14ac:dyDescent="0.25">
      <c r="A244" s="1" t="s">
        <v>724</v>
      </c>
      <c r="B244" s="2" t="s">
        <v>725</v>
      </c>
      <c r="C244" s="3">
        <v>3</v>
      </c>
      <c r="D244" s="3">
        <v>3</v>
      </c>
      <c r="E244" s="14">
        <v>145.13999999999999</v>
      </c>
      <c r="F244" s="4">
        <f>I244/J244</f>
        <v>0.64346114610976235</v>
      </c>
      <c r="G244" s="4">
        <f>J244/I244</f>
        <v>1.5540953887360571</v>
      </c>
      <c r="H244" s="2" t="s">
        <v>726</v>
      </c>
      <c r="I244" s="14">
        <v>85417.950602493205</v>
      </c>
      <c r="J244" s="14">
        <v>132747.643146619</v>
      </c>
      <c r="K244" s="14">
        <v>167754.65823225601</v>
      </c>
      <c r="L244" s="14">
        <v>132747.643146619</v>
      </c>
      <c r="M244" s="14">
        <v>3</v>
      </c>
      <c r="N244" s="14">
        <v>4</v>
      </c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x14ac:dyDescent="0.25">
      <c r="A245" s="1" t="s">
        <v>727</v>
      </c>
      <c r="B245" s="2" t="s">
        <v>728</v>
      </c>
      <c r="C245" s="3">
        <v>23</v>
      </c>
      <c r="D245" s="3">
        <v>16</v>
      </c>
      <c r="E245" s="14">
        <v>1357.29</v>
      </c>
      <c r="F245" s="4">
        <f>I245/J245</f>
        <v>0.64771590216207531</v>
      </c>
      <c r="G245" s="4">
        <f>J245/I245</f>
        <v>1.5438867513704706</v>
      </c>
      <c r="H245" s="2" t="s">
        <v>729</v>
      </c>
      <c r="I245" s="14">
        <v>5929473.0241835304</v>
      </c>
      <c r="J245" s="14">
        <v>9154434.8446455505</v>
      </c>
      <c r="K245" s="14">
        <v>11645054.8585306</v>
      </c>
      <c r="L245" s="14">
        <v>9154434.8446455505</v>
      </c>
      <c r="M245" s="14">
        <v>21</v>
      </c>
      <c r="N245" s="14">
        <v>24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x14ac:dyDescent="0.25">
      <c r="A246" s="1" t="s">
        <v>730</v>
      </c>
      <c r="C246" s="3">
        <v>5</v>
      </c>
      <c r="D246" s="3">
        <v>5</v>
      </c>
      <c r="E246" s="14">
        <v>273.98</v>
      </c>
      <c r="F246" s="4">
        <f>I246/J246</f>
        <v>0.64841245464156594</v>
      </c>
      <c r="G246" s="4">
        <f>J246/I246</f>
        <v>1.5422282419803104</v>
      </c>
      <c r="H246" s="2" t="s">
        <v>731</v>
      </c>
      <c r="I246" s="14">
        <v>2422981.4034479</v>
      </c>
      <c r="J246" s="14">
        <v>3736790.3501904402</v>
      </c>
      <c r="K246" s="14">
        <v>4758559.6981842304</v>
      </c>
      <c r="L246" s="14">
        <v>3736790.3501904402</v>
      </c>
      <c r="M246" s="14">
        <v>8</v>
      </c>
      <c r="N246" s="14">
        <v>9</v>
      </c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x14ac:dyDescent="0.25">
      <c r="A247" s="1" t="s">
        <v>732</v>
      </c>
      <c r="B247" s="2" t="s">
        <v>733</v>
      </c>
      <c r="C247" s="3">
        <v>27</v>
      </c>
      <c r="D247" s="3">
        <v>21</v>
      </c>
      <c r="E247" s="14">
        <v>1194.6600000000001</v>
      </c>
      <c r="F247" s="4">
        <f>I247/J247</f>
        <v>0.65245675838472827</v>
      </c>
      <c r="G247" s="4">
        <f>J247/I247</f>
        <v>1.532668620792091</v>
      </c>
      <c r="H247" s="2" t="s">
        <v>734</v>
      </c>
      <c r="I247" s="14">
        <v>3622354.9826102499</v>
      </c>
      <c r="J247" s="14">
        <v>5551869.8152166102</v>
      </c>
      <c r="K247" s="14">
        <v>7114042.39761703</v>
      </c>
      <c r="L247" s="14">
        <v>5551869.8152166102</v>
      </c>
      <c r="M247" s="14">
        <v>20</v>
      </c>
      <c r="N247" s="14">
        <v>23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x14ac:dyDescent="0.25">
      <c r="A248" s="1" t="s">
        <v>735</v>
      </c>
      <c r="B248" s="2" t="s">
        <v>736</v>
      </c>
      <c r="C248" s="3">
        <v>3</v>
      </c>
      <c r="D248" s="3">
        <v>3</v>
      </c>
      <c r="E248" s="14">
        <v>139.69</v>
      </c>
      <c r="F248" s="4">
        <f>I248/J248</f>
        <v>0.65638924104499474</v>
      </c>
      <c r="G248" s="4">
        <f>J248/I248</f>
        <v>1.5234862753203646</v>
      </c>
      <c r="H248" s="2" t="s">
        <v>737</v>
      </c>
      <c r="I248" s="14">
        <v>347857.775189985</v>
      </c>
      <c r="J248" s="14">
        <v>529956.54626541899</v>
      </c>
      <c r="K248" s="14">
        <v>683167.43469990999</v>
      </c>
      <c r="L248" s="14">
        <v>529956.54626541899</v>
      </c>
      <c r="M248" s="14">
        <v>1</v>
      </c>
      <c r="N248" s="14">
        <v>4</v>
      </c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x14ac:dyDescent="0.25">
      <c r="A249" s="1" t="s">
        <v>738</v>
      </c>
      <c r="B249" s="2" t="s">
        <v>739</v>
      </c>
      <c r="C249" s="3">
        <v>6</v>
      </c>
      <c r="D249" s="3">
        <v>5</v>
      </c>
      <c r="E249" s="14">
        <v>148.47</v>
      </c>
      <c r="F249" s="4">
        <f>I249/J249</f>
        <v>0.65704538404302271</v>
      </c>
      <c r="G249" s="4">
        <f>J249/I249</f>
        <v>1.5219648814008271</v>
      </c>
      <c r="H249" s="2" t="s">
        <v>740</v>
      </c>
      <c r="I249" s="14">
        <v>171204.169974002</v>
      </c>
      <c r="J249" s="14">
        <v>260566.734249809</v>
      </c>
      <c r="K249" s="14">
        <v>336232.569610345</v>
      </c>
      <c r="L249" s="14">
        <v>260566.734249809</v>
      </c>
      <c r="M249" s="14">
        <v>2</v>
      </c>
      <c r="N249" s="14">
        <v>1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x14ac:dyDescent="0.25">
      <c r="A250" s="1" t="s">
        <v>741</v>
      </c>
      <c r="B250" s="2" t="s">
        <v>742</v>
      </c>
      <c r="C250" s="3">
        <v>10</v>
      </c>
      <c r="D250" s="3">
        <v>10</v>
      </c>
      <c r="E250" s="14">
        <v>518.19000000000005</v>
      </c>
      <c r="F250" s="4">
        <f>I250/J250</f>
        <v>0.65838238935773397</v>
      </c>
      <c r="G250" s="4">
        <f>J250/I250</f>
        <v>1.5188741621347455</v>
      </c>
      <c r="H250" s="2" t="s">
        <v>743</v>
      </c>
      <c r="I250" s="14">
        <v>1316642.2007362901</v>
      </c>
      <c r="J250" s="14">
        <v>1999813.81947458</v>
      </c>
      <c r="K250" s="14">
        <v>2585789.76480659</v>
      </c>
      <c r="L250" s="14">
        <v>1999813.81947458</v>
      </c>
      <c r="M250" s="14">
        <v>12</v>
      </c>
      <c r="N250" s="14">
        <v>14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x14ac:dyDescent="0.25">
      <c r="A251" s="1" t="s">
        <v>744</v>
      </c>
      <c r="B251" s="2" t="s">
        <v>745</v>
      </c>
      <c r="C251" s="3">
        <v>1</v>
      </c>
      <c r="D251" s="3">
        <v>1</v>
      </c>
      <c r="E251" s="14">
        <v>21.81</v>
      </c>
      <c r="F251" s="4">
        <f>I251/J251</f>
        <v>0.66011965307033871</v>
      </c>
      <c r="G251" s="4">
        <f>J251/I251</f>
        <v>1.5148768792881939</v>
      </c>
      <c r="H251" s="2" t="s">
        <v>746</v>
      </c>
      <c r="I251" s="14">
        <v>58696.840871998298</v>
      </c>
      <c r="J251" s="14">
        <v>88918.487124248495</v>
      </c>
      <c r="K251" s="14">
        <v>115276.337237571</v>
      </c>
      <c r="L251" s="14">
        <v>88918.487124248495</v>
      </c>
      <c r="M251" s="14">
        <v>0</v>
      </c>
      <c r="N251" s="14">
        <v>1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x14ac:dyDescent="0.25">
      <c r="A252" s="1" t="s">
        <v>747</v>
      </c>
      <c r="B252" s="2" t="s">
        <v>748</v>
      </c>
      <c r="C252" s="3">
        <v>6</v>
      </c>
      <c r="D252" s="3">
        <v>6</v>
      </c>
      <c r="E252" s="14">
        <v>270.79000000000002</v>
      </c>
      <c r="F252" s="4">
        <f>I252/J252</f>
        <v>0.66276060271749571</v>
      </c>
      <c r="G252" s="4">
        <f>J252/I252</f>
        <v>1.5088404408767397</v>
      </c>
      <c r="H252" s="2" t="s">
        <v>749</v>
      </c>
      <c r="I252" s="14">
        <v>253148.54007912899</v>
      </c>
      <c r="J252" s="14">
        <v>381960.75482029602</v>
      </c>
      <c r="K252" s="14">
        <v>497165.367740974</v>
      </c>
      <c r="L252" s="14">
        <v>381960.75482029602</v>
      </c>
      <c r="M252" s="14">
        <v>8</v>
      </c>
      <c r="N252" s="14">
        <v>8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x14ac:dyDescent="0.25">
      <c r="A253" s="1" t="s">
        <v>750</v>
      </c>
      <c r="C253" s="3">
        <v>7</v>
      </c>
      <c r="D253" s="3">
        <v>4</v>
      </c>
      <c r="E253" s="14">
        <v>257.89</v>
      </c>
      <c r="F253" s="4">
        <f>I253/J253</f>
        <v>0.66386782635540154</v>
      </c>
      <c r="G253" s="4">
        <f>J253/I253</f>
        <v>1.5063239402486877</v>
      </c>
      <c r="H253" s="2" t="s">
        <v>751</v>
      </c>
      <c r="I253" s="14">
        <v>252331.210987664</v>
      </c>
      <c r="J253" s="14">
        <v>380092.54398266098</v>
      </c>
      <c r="K253" s="14">
        <v>495560.19269948901</v>
      </c>
      <c r="L253" s="14">
        <v>380092.54398266098</v>
      </c>
      <c r="M253" s="14">
        <v>1</v>
      </c>
      <c r="N253" s="14">
        <v>2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x14ac:dyDescent="0.25">
      <c r="A254" s="1" t="s">
        <v>752</v>
      </c>
      <c r="B254" s="2" t="s">
        <v>753</v>
      </c>
      <c r="C254" s="3">
        <v>2</v>
      </c>
      <c r="D254" s="3">
        <v>2</v>
      </c>
      <c r="E254" s="14">
        <v>89</v>
      </c>
      <c r="F254" s="4">
        <f>I254/J254</f>
        <v>0.66567608690975277</v>
      </c>
      <c r="G254" s="4">
        <f>J254/I254</f>
        <v>1.5022321210940124</v>
      </c>
      <c r="H254" s="2" t="s">
        <v>754</v>
      </c>
      <c r="I254" s="14">
        <v>178508.084496547</v>
      </c>
      <c r="J254" s="14">
        <v>268160.57840567699</v>
      </c>
      <c r="K254" s="14">
        <v>350576.92786109698</v>
      </c>
      <c r="L254" s="14">
        <v>268160.57840567699</v>
      </c>
      <c r="M254" s="14">
        <v>1</v>
      </c>
      <c r="N254" s="14">
        <v>1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x14ac:dyDescent="0.25">
      <c r="A255" s="1" t="s">
        <v>755</v>
      </c>
      <c r="B255" s="2" t="s">
        <v>756</v>
      </c>
      <c r="C255" s="3">
        <v>1</v>
      </c>
      <c r="D255" s="3">
        <v>1</v>
      </c>
      <c r="E255" s="14">
        <v>60.55</v>
      </c>
      <c r="F255" s="4">
        <f>I255/J255</f>
        <v>0.66580886305966935</v>
      </c>
      <c r="G255" s="4">
        <f>J255/I255</f>
        <v>1.5019325447315062</v>
      </c>
      <c r="H255" s="2" t="s">
        <v>757</v>
      </c>
      <c r="I255" s="14">
        <v>168520.99930394001</v>
      </c>
      <c r="J255" s="14">
        <v>253107.17332526299</v>
      </c>
      <c r="K255" s="14">
        <v>330963.01706828299</v>
      </c>
      <c r="L255" s="14">
        <v>253107.17332526299</v>
      </c>
      <c r="M255" s="14">
        <v>2</v>
      </c>
      <c r="N255" s="14">
        <v>2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x14ac:dyDescent="0.25">
      <c r="A256" s="1" t="s">
        <v>758</v>
      </c>
      <c r="B256" s="2" t="s">
        <v>759</v>
      </c>
      <c r="C256" s="3">
        <v>1</v>
      </c>
      <c r="D256" s="3">
        <v>1</v>
      </c>
      <c r="E256" s="14">
        <v>29.68</v>
      </c>
      <c r="F256" s="4">
        <f>I256/J256</f>
        <v>0.66651801360590257</v>
      </c>
      <c r="G256" s="4">
        <f>J256/I256</f>
        <v>1.5003345439831997</v>
      </c>
      <c r="H256" s="2" t="s">
        <v>760</v>
      </c>
      <c r="I256" s="14">
        <v>13140.695588822</v>
      </c>
      <c r="J256" s="14">
        <v>19715.4395238773</v>
      </c>
      <c r="K256" s="14">
        <v>25807.372828406398</v>
      </c>
      <c r="L256" s="14">
        <v>19715.4395238773</v>
      </c>
      <c r="M256" s="14">
        <v>2</v>
      </c>
      <c r="N256" s="14">
        <v>1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x14ac:dyDescent="0.25">
      <c r="A257" s="1" t="s">
        <v>761</v>
      </c>
      <c r="B257" s="2" t="s">
        <v>762</v>
      </c>
      <c r="C257" s="3">
        <v>2</v>
      </c>
      <c r="D257" s="3">
        <v>2</v>
      </c>
      <c r="E257" s="14">
        <v>56.89</v>
      </c>
      <c r="F257" s="4">
        <f>I257/J257</f>
        <v>0.66755769062824</v>
      </c>
      <c r="G257" s="4">
        <f>J257/I257</f>
        <v>1.49799787200249</v>
      </c>
      <c r="H257" s="2" t="s">
        <v>763</v>
      </c>
      <c r="I257" s="14">
        <v>220484.07478143999</v>
      </c>
      <c r="J257" s="14">
        <v>330284.67483303498</v>
      </c>
      <c r="K257" s="14">
        <v>433014.727580412</v>
      </c>
      <c r="L257" s="14">
        <v>330284.67483303498</v>
      </c>
      <c r="M257" s="14">
        <v>1</v>
      </c>
      <c r="N257" s="14">
        <v>2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x14ac:dyDescent="0.25">
      <c r="A258" s="1" t="s">
        <v>764</v>
      </c>
      <c r="B258" s="2" t="s">
        <v>168</v>
      </c>
      <c r="C258" s="3">
        <v>28</v>
      </c>
      <c r="D258" s="3">
        <v>27</v>
      </c>
      <c r="E258" s="14">
        <v>2146.16</v>
      </c>
      <c r="F258" s="4">
        <f>I258/J258</f>
        <v>0.66810855951809467</v>
      </c>
      <c r="G258" s="4">
        <f>J258/I258</f>
        <v>1.4967627427514145</v>
      </c>
      <c r="H258" s="2" t="s">
        <v>765</v>
      </c>
      <c r="I258" s="14">
        <v>27271369.696609601</v>
      </c>
      <c r="J258" s="14">
        <v>40818770.105685197</v>
      </c>
      <c r="K258" s="14">
        <v>53558991.6488434</v>
      </c>
      <c r="L258" s="14">
        <v>40818770.105685197</v>
      </c>
      <c r="M258" s="14">
        <v>61</v>
      </c>
      <c r="N258" s="14">
        <v>67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x14ac:dyDescent="0.25">
      <c r="A259" s="1" t="s">
        <v>766</v>
      </c>
      <c r="B259" s="2" t="s">
        <v>767</v>
      </c>
      <c r="C259" s="3">
        <v>1</v>
      </c>
      <c r="D259" s="3">
        <v>1</v>
      </c>
      <c r="E259" s="14">
        <v>14.28</v>
      </c>
      <c r="F259" s="4">
        <f>I259/J259</f>
        <v>0.67298363445433473</v>
      </c>
      <c r="G259" s="4">
        <f>J259/I259</f>
        <v>1.4859202346143454</v>
      </c>
      <c r="H259" s="2" t="s">
        <v>768</v>
      </c>
      <c r="I259" s="14">
        <v>9097.5234630388495</v>
      </c>
      <c r="J259" s="14">
        <v>13518.1941986082</v>
      </c>
      <c r="K259" s="14">
        <v>17866.876090298902</v>
      </c>
      <c r="L259" s="14">
        <v>13518.1941986082</v>
      </c>
      <c r="M259" s="14">
        <v>1</v>
      </c>
      <c r="N259" s="14">
        <v>0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x14ac:dyDescent="0.25">
      <c r="A260" s="1" t="s">
        <v>769</v>
      </c>
      <c r="B260" s="2" t="s">
        <v>770</v>
      </c>
      <c r="C260" s="3">
        <v>3</v>
      </c>
      <c r="D260" s="3">
        <v>2</v>
      </c>
      <c r="E260" s="14">
        <v>120.83</v>
      </c>
      <c r="F260" s="4">
        <f>I260/J260</f>
        <v>0.6743809909740599</v>
      </c>
      <c r="G260" s="4">
        <f>J260/I260</f>
        <v>1.482841321721752</v>
      </c>
      <c r="H260" s="2" t="s">
        <v>771</v>
      </c>
      <c r="I260" s="14">
        <v>55775.918099262497</v>
      </c>
      <c r="J260" s="14">
        <v>82706.836114554593</v>
      </c>
      <c r="K260" s="14">
        <v>109539.856813879</v>
      </c>
      <c r="L260" s="14">
        <v>82706.836114554593</v>
      </c>
      <c r="M260" s="14">
        <v>1</v>
      </c>
      <c r="N260" s="14">
        <v>2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x14ac:dyDescent="0.25">
      <c r="A261" s="1" t="s">
        <v>772</v>
      </c>
      <c r="B261" s="2" t="s">
        <v>773</v>
      </c>
      <c r="C261" s="3">
        <v>4</v>
      </c>
      <c r="D261" s="3">
        <v>4</v>
      </c>
      <c r="E261" s="14">
        <v>149.58000000000001</v>
      </c>
      <c r="F261" s="4">
        <f>I261/J261</f>
        <v>0.67471030689324518</v>
      </c>
      <c r="G261" s="4">
        <f>J261/I261</f>
        <v>1.4821175692492026</v>
      </c>
      <c r="H261" s="2" t="s">
        <v>774</v>
      </c>
      <c r="I261" s="14">
        <v>240996.554478329</v>
      </c>
      <c r="J261" s="14">
        <v>357185.22752085398</v>
      </c>
      <c r="K261" s="14">
        <v>473299.74960185197</v>
      </c>
      <c r="L261" s="14">
        <v>357185.22752085398</v>
      </c>
      <c r="M261" s="14">
        <v>3</v>
      </c>
      <c r="N261" s="14">
        <v>2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x14ac:dyDescent="0.25">
      <c r="A262" s="1" t="s">
        <v>775</v>
      </c>
      <c r="B262" s="2" t="s">
        <v>776</v>
      </c>
      <c r="C262" s="3">
        <v>1</v>
      </c>
      <c r="D262" s="3">
        <v>1</v>
      </c>
      <c r="E262" s="14">
        <v>15.15</v>
      </c>
      <c r="F262" s="4">
        <f>I262/J262</f>
        <v>0.67525619640702172</v>
      </c>
      <c r="G262" s="4">
        <f>J262/I262</f>
        <v>1.4809193981794038</v>
      </c>
      <c r="H262" s="2" t="s">
        <v>777</v>
      </c>
      <c r="I262" s="14">
        <v>27253.7967582278</v>
      </c>
      <c r="J262" s="14">
        <v>40360.6762932985</v>
      </c>
      <c r="K262" s="14">
        <v>53524.479672712201</v>
      </c>
      <c r="L262" s="14">
        <v>40360.6762932985</v>
      </c>
      <c r="M262" s="14">
        <v>1</v>
      </c>
      <c r="N262" s="14">
        <v>0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x14ac:dyDescent="0.25">
      <c r="A263" s="1" t="s">
        <v>778</v>
      </c>
      <c r="B263" s="2" t="s">
        <v>779</v>
      </c>
      <c r="C263" s="3">
        <v>1</v>
      </c>
      <c r="D263" s="3">
        <v>1</v>
      </c>
      <c r="E263" s="14">
        <v>71.760000000000005</v>
      </c>
      <c r="F263" s="4">
        <f>I263/J263</f>
        <v>0.67551670185043455</v>
      </c>
      <c r="G263" s="4">
        <f>J263/I263</f>
        <v>1.4803482982148515</v>
      </c>
      <c r="H263" s="2" t="s">
        <v>780</v>
      </c>
      <c r="I263" s="14">
        <v>64548.714047548099</v>
      </c>
      <c r="J263" s="14">
        <v>95554.578992244904</v>
      </c>
      <c r="K263" s="14">
        <v>126768.991622962</v>
      </c>
      <c r="L263" s="14">
        <v>95554.578992244904</v>
      </c>
      <c r="M263" s="14">
        <v>1</v>
      </c>
      <c r="N263" s="14">
        <v>1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x14ac:dyDescent="0.25">
      <c r="A264" s="1" t="s">
        <v>781</v>
      </c>
      <c r="B264" s="2" t="s">
        <v>782</v>
      </c>
      <c r="C264" s="3">
        <v>2</v>
      </c>
      <c r="D264" s="3">
        <v>2</v>
      </c>
      <c r="E264" s="14">
        <v>101.65</v>
      </c>
      <c r="F264" s="4">
        <f>I264/J264</f>
        <v>0.67951333750336085</v>
      </c>
      <c r="G264" s="4">
        <f>J264/I264</f>
        <v>1.471641459863257</v>
      </c>
      <c r="H264" s="2" t="s">
        <v>783</v>
      </c>
      <c r="I264" s="14">
        <v>124223.38766300501</v>
      </c>
      <c r="J264" s="14">
        <v>182812.28756954399</v>
      </c>
      <c r="K264" s="14">
        <v>243965.72143059899</v>
      </c>
      <c r="L264" s="14">
        <v>182812.28756954399</v>
      </c>
      <c r="M264" s="14">
        <v>2</v>
      </c>
      <c r="N264" s="14">
        <v>2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x14ac:dyDescent="0.25">
      <c r="A265" s="1" t="s">
        <v>784</v>
      </c>
      <c r="B265" s="2" t="s">
        <v>785</v>
      </c>
      <c r="C265" s="3">
        <v>1</v>
      </c>
      <c r="D265" s="3">
        <v>1</v>
      </c>
      <c r="E265" s="14">
        <v>40.17</v>
      </c>
      <c r="F265" s="4">
        <f>I265/J265</f>
        <v>0.67966442054848164</v>
      </c>
      <c r="G265" s="4">
        <f>J265/I265</f>
        <v>1.4713143277281031</v>
      </c>
      <c r="H265" s="2" t="s">
        <v>786</v>
      </c>
      <c r="I265" s="14">
        <v>25527.928915260902</v>
      </c>
      <c r="J265" s="14">
        <v>37559.607570247899</v>
      </c>
      <c r="K265" s="14">
        <v>50135.000434345799</v>
      </c>
      <c r="L265" s="14">
        <v>37559.607570247899</v>
      </c>
      <c r="M265" s="14">
        <v>0</v>
      </c>
      <c r="N265" s="14">
        <v>1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x14ac:dyDescent="0.25">
      <c r="A266" s="1" t="s">
        <v>787</v>
      </c>
      <c r="B266" s="2" t="s">
        <v>788</v>
      </c>
      <c r="C266" s="3">
        <v>3</v>
      </c>
      <c r="D266" s="3">
        <v>3</v>
      </c>
      <c r="E266" s="14">
        <v>138.66999999999999</v>
      </c>
      <c r="F266" s="4">
        <f>I266/J266</f>
        <v>0.68644997963794063</v>
      </c>
      <c r="G266" s="4">
        <f>J266/I266</f>
        <v>1.4567703833678272</v>
      </c>
      <c r="H266" s="2" t="s">
        <v>789</v>
      </c>
      <c r="I266" s="14">
        <v>533410.27952258498</v>
      </c>
      <c r="J266" s="14">
        <v>777056.29739245598</v>
      </c>
      <c r="K266" s="14">
        <v>1047579.09207285</v>
      </c>
      <c r="L266" s="14">
        <v>777056.29739245598</v>
      </c>
      <c r="M266" s="14">
        <v>3</v>
      </c>
      <c r="N266" s="14">
        <v>4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x14ac:dyDescent="0.25">
      <c r="A267" s="1" t="s">
        <v>790</v>
      </c>
      <c r="B267" s="2" t="s">
        <v>791</v>
      </c>
      <c r="C267" s="3">
        <v>2</v>
      </c>
      <c r="D267" s="3">
        <v>2</v>
      </c>
      <c r="E267" s="14">
        <v>97.14</v>
      </c>
      <c r="F267" s="4">
        <f>I267/J267</f>
        <v>0.68893998969626336</v>
      </c>
      <c r="G267" s="4">
        <f>J267/I267</f>
        <v>1.4515052326123141</v>
      </c>
      <c r="H267" s="2" t="s">
        <v>792</v>
      </c>
      <c r="I267" s="14">
        <v>111965.20893355701</v>
      </c>
      <c r="J267" s="14">
        <v>162518.086637589</v>
      </c>
      <c r="K267" s="14">
        <v>219891.54769072399</v>
      </c>
      <c r="L267" s="14">
        <v>162518.086637589</v>
      </c>
      <c r="M267" s="14">
        <v>1</v>
      </c>
      <c r="N267" s="14">
        <v>1</v>
      </c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x14ac:dyDescent="0.25">
      <c r="A268" s="1" t="s">
        <v>793</v>
      </c>
      <c r="C268" s="3">
        <v>7</v>
      </c>
      <c r="D268" s="3">
        <v>3</v>
      </c>
      <c r="E268" s="14">
        <v>367.13</v>
      </c>
      <c r="F268" s="4">
        <f>I268/J268</f>
        <v>0.69547261229564816</v>
      </c>
      <c r="G268" s="4">
        <f>J268/I268</f>
        <v>1.4378711430478244</v>
      </c>
      <c r="H268" s="2" t="s">
        <v>794</v>
      </c>
      <c r="I268" s="14">
        <v>387776.26080235402</v>
      </c>
      <c r="J268" s="14">
        <v>557572.29536669201</v>
      </c>
      <c r="K268" s="14">
        <v>761564.44450661296</v>
      </c>
      <c r="L268" s="14">
        <v>557572.29536669201</v>
      </c>
      <c r="M268" s="14">
        <v>4</v>
      </c>
      <c r="N268" s="14">
        <v>5</v>
      </c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x14ac:dyDescent="0.25">
      <c r="A269" s="1" t="s">
        <v>795</v>
      </c>
      <c r="B269" s="2" t="s">
        <v>796</v>
      </c>
      <c r="C269" s="3">
        <v>3</v>
      </c>
      <c r="D269" s="3">
        <v>3</v>
      </c>
      <c r="E269" s="14">
        <v>213.61</v>
      </c>
      <c r="F269" s="4">
        <f>I269/J269</f>
        <v>0.70066526504886628</v>
      </c>
      <c r="G269" s="4">
        <f>J269/I269</f>
        <v>1.4272150338867695</v>
      </c>
      <c r="H269" s="2" t="s">
        <v>797</v>
      </c>
      <c r="I269" s="14">
        <v>242400.768672109</v>
      </c>
      <c r="J269" s="14">
        <v>345958.02127454302</v>
      </c>
      <c r="K269" s="14">
        <v>476057.52440797701</v>
      </c>
      <c r="L269" s="14">
        <v>345958.02127454302</v>
      </c>
      <c r="M269" s="14">
        <v>4</v>
      </c>
      <c r="N269" s="14">
        <v>4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x14ac:dyDescent="0.25">
      <c r="A270" s="1" t="s">
        <v>798</v>
      </c>
      <c r="B270" s="2" t="s">
        <v>799</v>
      </c>
      <c r="C270" s="3">
        <v>1</v>
      </c>
      <c r="D270" s="3">
        <v>1</v>
      </c>
      <c r="E270" s="14">
        <v>107.37</v>
      </c>
      <c r="F270" s="4">
        <f>I270/J270</f>
        <v>0.70210280199606778</v>
      </c>
      <c r="G270" s="4">
        <f>J270/I270</f>
        <v>1.4242928487922495</v>
      </c>
      <c r="H270" s="2" t="s">
        <v>800</v>
      </c>
      <c r="I270" s="14">
        <v>69346.402251661202</v>
      </c>
      <c r="J270" s="14">
        <v>98769.584816511793</v>
      </c>
      <c r="K270" s="14">
        <v>136191.303201606</v>
      </c>
      <c r="L270" s="14">
        <v>98769.584816511793</v>
      </c>
      <c r="M270" s="14">
        <v>3</v>
      </c>
      <c r="N270" s="14">
        <v>3</v>
      </c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x14ac:dyDescent="0.25">
      <c r="A271" s="1" t="s">
        <v>801</v>
      </c>
      <c r="B271" s="2" t="s">
        <v>802</v>
      </c>
      <c r="C271" s="3">
        <v>17</v>
      </c>
      <c r="D271" s="3">
        <v>16</v>
      </c>
      <c r="E271" s="14">
        <v>853.32</v>
      </c>
      <c r="F271" s="4">
        <f>I271/J271</f>
        <v>0.70367100740140043</v>
      </c>
      <c r="G271" s="4">
        <f>J271/I271</f>
        <v>1.4211186612518232</v>
      </c>
      <c r="H271" s="2" t="s">
        <v>803</v>
      </c>
      <c r="I271" s="14">
        <v>4895573.9469681699</v>
      </c>
      <c r="J271" s="14">
        <v>6957191.4935747096</v>
      </c>
      <c r="K271" s="14">
        <v>9614552.0763689708</v>
      </c>
      <c r="L271" s="14">
        <v>6957191.4935747096</v>
      </c>
      <c r="M271" s="14">
        <v>20</v>
      </c>
      <c r="N271" s="14">
        <v>20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x14ac:dyDescent="0.25">
      <c r="A272" s="1" t="s">
        <v>804</v>
      </c>
      <c r="B272" s="2" t="s">
        <v>805</v>
      </c>
      <c r="C272" s="3">
        <v>16</v>
      </c>
      <c r="D272" s="3">
        <v>16</v>
      </c>
      <c r="E272" s="14">
        <v>1358.07</v>
      </c>
      <c r="F272" s="4">
        <f>I272/J272</f>
        <v>0.70446867933703872</v>
      </c>
      <c r="G272" s="4">
        <f>J272/I272</f>
        <v>1.4195095244561899</v>
      </c>
      <c r="H272" s="2" t="s">
        <v>806</v>
      </c>
      <c r="I272" s="14">
        <v>135138432.769043</v>
      </c>
      <c r="J272" s="14">
        <v>191830292.43573901</v>
      </c>
      <c r="K272" s="14">
        <v>265402078.173388</v>
      </c>
      <c r="L272" s="14">
        <v>191830292.43573901</v>
      </c>
      <c r="M272" s="14">
        <v>60</v>
      </c>
      <c r="N272" s="14">
        <v>54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x14ac:dyDescent="0.25">
      <c r="A273" s="1" t="s">
        <v>807</v>
      </c>
      <c r="B273" s="2" t="s">
        <v>808</v>
      </c>
      <c r="C273" s="3">
        <v>4</v>
      </c>
      <c r="D273" s="3">
        <v>4</v>
      </c>
      <c r="E273" s="14">
        <v>226.92</v>
      </c>
      <c r="F273" s="4">
        <f>I273/J273</f>
        <v>0.70630241868276045</v>
      </c>
      <c r="G273" s="4">
        <f>J273/I273</f>
        <v>1.4158241194543542</v>
      </c>
      <c r="H273" s="2" t="s">
        <v>809</v>
      </c>
      <c r="I273" s="14">
        <v>186921.09393885499</v>
      </c>
      <c r="J273" s="14">
        <v>264647.39323342399</v>
      </c>
      <c r="K273" s="14">
        <v>367099.468073597</v>
      </c>
      <c r="L273" s="14">
        <v>264647.39323342399</v>
      </c>
      <c r="M273" s="14">
        <v>3</v>
      </c>
      <c r="N273" s="14">
        <v>6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x14ac:dyDescent="0.25">
      <c r="A274" s="1" t="s">
        <v>810</v>
      </c>
      <c r="B274" s="2" t="s">
        <v>811</v>
      </c>
      <c r="C274" s="3">
        <v>9</v>
      </c>
      <c r="D274" s="3">
        <v>9</v>
      </c>
      <c r="E274" s="14">
        <v>782.21</v>
      </c>
      <c r="F274" s="4">
        <f>I274/J274</f>
        <v>0.71238640591083091</v>
      </c>
      <c r="G274" s="4">
        <f>J274/I274</f>
        <v>1.4037325694353151</v>
      </c>
      <c r="H274" s="2" t="s">
        <v>812</v>
      </c>
      <c r="I274" s="14">
        <v>100011243.623037</v>
      </c>
      <c r="J274" s="14">
        <v>140389039.98338699</v>
      </c>
      <c r="K274" s="14">
        <v>196414827.036084</v>
      </c>
      <c r="L274" s="14">
        <v>140389039.98338699</v>
      </c>
      <c r="M274" s="14">
        <v>35</v>
      </c>
      <c r="N274" s="14">
        <v>44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x14ac:dyDescent="0.25">
      <c r="A275" s="1" t="s">
        <v>813</v>
      </c>
      <c r="B275" s="2" t="s">
        <v>814</v>
      </c>
      <c r="C275" s="3">
        <v>3</v>
      </c>
      <c r="D275" s="3">
        <v>3</v>
      </c>
      <c r="E275" s="14">
        <v>303.02</v>
      </c>
      <c r="F275" s="4">
        <f>I275/J275</f>
        <v>0.71730414569927403</v>
      </c>
      <c r="G275" s="4">
        <f>J275/I275</f>
        <v>1.3941087696142282</v>
      </c>
      <c r="H275" s="2" t="s">
        <v>815</v>
      </c>
      <c r="I275" s="14">
        <v>17604198.090900399</v>
      </c>
      <c r="J275" s="14">
        <v>24542166.940550301</v>
      </c>
      <c r="K275" s="14">
        <v>34573367.932170101</v>
      </c>
      <c r="L275" s="14">
        <v>24542166.940550301</v>
      </c>
      <c r="M275" s="14">
        <v>14</v>
      </c>
      <c r="N275" s="14">
        <v>12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x14ac:dyDescent="0.25">
      <c r="A276" s="1" t="s">
        <v>816</v>
      </c>
      <c r="B276" s="2" t="s">
        <v>817</v>
      </c>
      <c r="C276" s="3">
        <v>10</v>
      </c>
      <c r="D276" s="3">
        <v>10</v>
      </c>
      <c r="E276" s="14">
        <v>402.04</v>
      </c>
      <c r="F276" s="4">
        <f>I276/J276</f>
        <v>0.71797594252410057</v>
      </c>
      <c r="G276" s="4">
        <f>J276/I276</f>
        <v>1.3928043277946358</v>
      </c>
      <c r="H276" s="2" t="s">
        <v>818</v>
      </c>
      <c r="I276" s="14">
        <v>2151753.91838247</v>
      </c>
      <c r="J276" s="14">
        <v>2996972.1698721698</v>
      </c>
      <c r="K276" s="14">
        <v>4225888.5940496204</v>
      </c>
      <c r="L276" s="14">
        <v>2996972.1698721698</v>
      </c>
      <c r="M276" s="14">
        <v>11</v>
      </c>
      <c r="N276" s="14">
        <v>13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x14ac:dyDescent="0.25">
      <c r="A277" s="1" t="s">
        <v>819</v>
      </c>
      <c r="B277" s="2" t="s">
        <v>820</v>
      </c>
      <c r="C277" s="3">
        <v>1</v>
      </c>
      <c r="D277" s="3">
        <v>1</v>
      </c>
      <c r="E277" s="14">
        <v>16.37</v>
      </c>
      <c r="F277" s="4">
        <f>I277/J277</f>
        <v>0.71845268310206933</v>
      </c>
      <c r="G277" s="4">
        <f>J277/I277</f>
        <v>1.3918801105763727</v>
      </c>
      <c r="H277" s="2" t="s">
        <v>821</v>
      </c>
      <c r="I277" s="14">
        <v>33544.263770994403</v>
      </c>
      <c r="J277" s="14">
        <v>46689.593566774704</v>
      </c>
      <c r="K277" s="14">
        <v>65878.500536063904</v>
      </c>
      <c r="L277" s="14">
        <v>46689.593566774704</v>
      </c>
      <c r="M277" s="14">
        <v>1</v>
      </c>
      <c r="N277" s="14">
        <v>0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x14ac:dyDescent="0.25">
      <c r="A278" s="1" t="s">
        <v>822</v>
      </c>
      <c r="B278" s="2" t="s">
        <v>823</v>
      </c>
      <c r="C278" s="3">
        <v>18</v>
      </c>
      <c r="D278" s="3">
        <v>13</v>
      </c>
      <c r="E278" s="14">
        <v>1081.3800000000001</v>
      </c>
      <c r="F278" s="4">
        <f>I278/J278</f>
        <v>0.71869304279442159</v>
      </c>
      <c r="G278" s="4">
        <f>J278/I278</f>
        <v>1.3914146102093892</v>
      </c>
      <c r="H278" s="2" t="s">
        <v>824</v>
      </c>
      <c r="I278" s="14">
        <v>11291301.6542053</v>
      </c>
      <c r="J278" s="14">
        <v>15710882.089942699</v>
      </c>
      <c r="K278" s="14">
        <v>22175297.307393402</v>
      </c>
      <c r="L278" s="14">
        <v>15710882.089942699</v>
      </c>
      <c r="M278" s="14">
        <v>23</v>
      </c>
      <c r="N278" s="14">
        <v>25</v>
      </c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x14ac:dyDescent="0.25">
      <c r="A279" s="1" t="s">
        <v>825</v>
      </c>
      <c r="B279" s="2" t="s">
        <v>826</v>
      </c>
      <c r="C279" s="3">
        <v>6</v>
      </c>
      <c r="D279" s="3">
        <v>6</v>
      </c>
      <c r="E279" s="14">
        <v>187.15</v>
      </c>
      <c r="F279" s="4">
        <f>I279/J279</f>
        <v>0.71911525256662234</v>
      </c>
      <c r="G279" s="4">
        <f>J279/I279</f>
        <v>1.3905976773971362</v>
      </c>
      <c r="H279" s="2" t="s">
        <v>827</v>
      </c>
      <c r="I279" s="14">
        <v>1426831.5427613601</v>
      </c>
      <c r="J279" s="14">
        <v>1984148.6294009199</v>
      </c>
      <c r="K279" s="14">
        <v>2802193.6387215098</v>
      </c>
      <c r="L279" s="14">
        <v>1984148.6294009199</v>
      </c>
      <c r="M279" s="14">
        <v>2</v>
      </c>
      <c r="N279" s="14">
        <v>5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x14ac:dyDescent="0.25">
      <c r="A280" s="1" t="s">
        <v>828</v>
      </c>
      <c r="B280" s="2" t="s">
        <v>829</v>
      </c>
      <c r="C280" s="3">
        <v>1</v>
      </c>
      <c r="D280" s="3">
        <v>1</v>
      </c>
      <c r="E280" s="14">
        <v>40.369999999999997</v>
      </c>
      <c r="F280" s="4">
        <f>I280/J280</f>
        <v>0.72030207163753734</v>
      </c>
      <c r="G280" s="4">
        <f>J280/I280</f>
        <v>1.3883064333364976</v>
      </c>
      <c r="H280" s="2" t="s">
        <v>830</v>
      </c>
      <c r="I280" s="14">
        <v>27648.101878351001</v>
      </c>
      <c r="J280" s="14">
        <v>38384.037707257601</v>
      </c>
      <c r="K280" s="14">
        <v>54298.866323280701</v>
      </c>
      <c r="L280" s="14">
        <v>38384.037707257601</v>
      </c>
      <c r="M280" s="14">
        <v>1</v>
      </c>
      <c r="N280" s="14">
        <v>1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x14ac:dyDescent="0.25">
      <c r="A281" s="1" t="s">
        <v>831</v>
      </c>
      <c r="B281" s="2" t="s">
        <v>832</v>
      </c>
      <c r="C281" s="3">
        <v>1</v>
      </c>
      <c r="D281" s="3">
        <v>1</v>
      </c>
      <c r="E281" s="14">
        <v>87.5</v>
      </c>
      <c r="F281" s="4">
        <f>I281/J281</f>
        <v>0.72141119363618711</v>
      </c>
      <c r="G281" s="4">
        <f>J281/I281</f>
        <v>1.3861720040128838</v>
      </c>
      <c r="H281" s="2" t="s">
        <v>833</v>
      </c>
      <c r="I281" s="14">
        <v>43215.3154422839</v>
      </c>
      <c r="J281" s="14">
        <v>59903.860410679597</v>
      </c>
      <c r="K281" s="14">
        <v>84871.744420052593</v>
      </c>
      <c r="L281" s="14">
        <v>59903.860410679597</v>
      </c>
      <c r="M281" s="14">
        <v>1</v>
      </c>
      <c r="N281" s="14">
        <v>2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x14ac:dyDescent="0.25">
      <c r="A282" s="1" t="s">
        <v>834</v>
      </c>
      <c r="B282" s="2" t="s">
        <v>835</v>
      </c>
      <c r="C282" s="3">
        <v>2</v>
      </c>
      <c r="D282" s="3">
        <v>2</v>
      </c>
      <c r="E282" s="14">
        <v>104.2</v>
      </c>
      <c r="F282" s="4">
        <f>I282/J282</f>
        <v>0.72215538104071375</v>
      </c>
      <c r="G282" s="4">
        <f>J282/I282</f>
        <v>1.3847435416999569</v>
      </c>
      <c r="H282" s="2" t="s">
        <v>836</v>
      </c>
      <c r="I282" s="14">
        <v>216568.33899993001</v>
      </c>
      <c r="J282" s="14">
        <v>299891.60876684001</v>
      </c>
      <c r="K282" s="14">
        <v>425324.50657743</v>
      </c>
      <c r="L282" s="14">
        <v>299891.60876684001</v>
      </c>
      <c r="M282" s="14">
        <v>2</v>
      </c>
      <c r="N282" s="14">
        <v>2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x14ac:dyDescent="0.25">
      <c r="A283" s="1" t="s">
        <v>837</v>
      </c>
      <c r="B283" s="2" t="s">
        <v>838</v>
      </c>
      <c r="C283" s="3">
        <v>3</v>
      </c>
      <c r="D283" s="3">
        <v>3</v>
      </c>
      <c r="E283" s="14">
        <v>115.84</v>
      </c>
      <c r="F283" s="4">
        <f>I283/J283</f>
        <v>0.72215894012869508</v>
      </c>
      <c r="G283" s="4">
        <f>J283/I283</f>
        <v>1.3847367171301532</v>
      </c>
      <c r="H283" s="2" t="s">
        <v>839</v>
      </c>
      <c r="I283" s="14">
        <v>119704.009138928</v>
      </c>
      <c r="J283" s="14">
        <v>165758.53664235701</v>
      </c>
      <c r="K283" s="14">
        <v>235089.98987322499</v>
      </c>
      <c r="L283" s="14">
        <v>165758.53664235701</v>
      </c>
      <c r="M283" s="14">
        <v>0</v>
      </c>
      <c r="N283" s="14">
        <v>3</v>
      </c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x14ac:dyDescent="0.25">
      <c r="A284" s="1" t="s">
        <v>840</v>
      </c>
      <c r="B284" s="2" t="s">
        <v>841</v>
      </c>
      <c r="C284" s="3">
        <v>2</v>
      </c>
      <c r="D284" s="3">
        <v>2</v>
      </c>
      <c r="E284" s="14">
        <v>120.61</v>
      </c>
      <c r="F284" s="4">
        <f>I284/J284</f>
        <v>0.72335824996276565</v>
      </c>
      <c r="G284" s="4">
        <f>J284/I284</f>
        <v>1.3824408583872159</v>
      </c>
      <c r="H284" s="2" t="s">
        <v>842</v>
      </c>
      <c r="I284" s="14">
        <v>71286.232565467799</v>
      </c>
      <c r="J284" s="14">
        <v>98549.000538995999</v>
      </c>
      <c r="K284" s="14">
        <v>140000.98921053001</v>
      </c>
      <c r="L284" s="14">
        <v>98549.000538995999</v>
      </c>
      <c r="M284" s="14">
        <v>1</v>
      </c>
      <c r="N284" s="14">
        <v>1</v>
      </c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x14ac:dyDescent="0.25">
      <c r="A285" s="1" t="s">
        <v>843</v>
      </c>
      <c r="B285" s="2" t="s">
        <v>844</v>
      </c>
      <c r="C285" s="3">
        <v>3</v>
      </c>
      <c r="D285" s="3">
        <v>3</v>
      </c>
      <c r="E285" s="14">
        <v>77.319999999999993</v>
      </c>
      <c r="F285" s="4">
        <f>I285/J285</f>
        <v>0.72463305871919415</v>
      </c>
      <c r="G285" s="4">
        <f>J285/I285</f>
        <v>1.3800088030313209</v>
      </c>
      <c r="H285" s="2" t="s">
        <v>845</v>
      </c>
      <c r="I285" s="14">
        <v>59445.771183691002</v>
      </c>
      <c r="J285" s="14">
        <v>82035.687536479207</v>
      </c>
      <c r="K285" s="14">
        <v>116747.182037658</v>
      </c>
      <c r="L285" s="14">
        <v>82035.687536479207</v>
      </c>
      <c r="M285" s="14">
        <v>1</v>
      </c>
      <c r="N285" s="14">
        <v>3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x14ac:dyDescent="0.25">
      <c r="A286" s="1" t="s">
        <v>846</v>
      </c>
      <c r="B286" s="2" t="s">
        <v>847</v>
      </c>
      <c r="C286" s="3">
        <v>14</v>
      </c>
      <c r="D286" s="3">
        <v>13</v>
      </c>
      <c r="E286" s="14">
        <v>696.84</v>
      </c>
      <c r="F286" s="4">
        <f>I286/J286</f>
        <v>0.72762535103803672</v>
      </c>
      <c r="G286" s="4">
        <f>J286/I286</f>
        <v>1.37433364378164</v>
      </c>
      <c r="H286" s="2" t="s">
        <v>848</v>
      </c>
      <c r="I286" s="14">
        <v>1691981.7672240301</v>
      </c>
      <c r="J286" s="14">
        <v>2325347.4673611</v>
      </c>
      <c r="K286" s="14">
        <v>3322929.4439147101</v>
      </c>
      <c r="L286" s="14">
        <v>2325347.4673611</v>
      </c>
      <c r="M286" s="14">
        <v>17</v>
      </c>
      <c r="N286" s="14">
        <v>15</v>
      </c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x14ac:dyDescent="0.25">
      <c r="A287" s="1" t="s">
        <v>849</v>
      </c>
      <c r="B287" s="2" t="s">
        <v>850</v>
      </c>
      <c r="C287" s="3">
        <v>6</v>
      </c>
      <c r="D287" s="3">
        <v>5</v>
      </c>
      <c r="E287" s="14">
        <v>234.3</v>
      </c>
      <c r="F287" s="4">
        <f>I287/J287</f>
        <v>0.72927088081483871</v>
      </c>
      <c r="G287" s="4">
        <f>J287/I287</f>
        <v>1.3712325917670902</v>
      </c>
      <c r="H287" s="2" t="s">
        <v>851</v>
      </c>
      <c r="I287" s="14">
        <v>551649.07113078702</v>
      </c>
      <c r="J287" s="14">
        <v>756439.18555257702</v>
      </c>
      <c r="K287" s="14">
        <v>1083398.7556356301</v>
      </c>
      <c r="L287" s="14">
        <v>756439.18555257702</v>
      </c>
      <c r="M287" s="14">
        <v>3</v>
      </c>
      <c r="N287" s="14">
        <v>3</v>
      </c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x14ac:dyDescent="0.25">
      <c r="A288" s="1" t="s">
        <v>852</v>
      </c>
      <c r="B288" s="2" t="s">
        <v>853</v>
      </c>
      <c r="C288" s="3">
        <v>1</v>
      </c>
      <c r="D288" s="3">
        <v>1</v>
      </c>
      <c r="E288" s="14">
        <v>28.54</v>
      </c>
      <c r="F288" s="4">
        <f>I288/J288</f>
        <v>0.72995590458399617</v>
      </c>
      <c r="G288" s="4">
        <f>J288/I288</f>
        <v>1.3699457648334288</v>
      </c>
      <c r="H288" s="2" t="s">
        <v>854</v>
      </c>
      <c r="I288" s="14">
        <v>16015.399713066599</v>
      </c>
      <c r="J288" s="14">
        <v>21940.229009030099</v>
      </c>
      <c r="K288" s="14">
        <v>31453.0831794511</v>
      </c>
      <c r="L288" s="14">
        <v>21940.229009030099</v>
      </c>
      <c r="M288" s="14">
        <v>2</v>
      </c>
      <c r="N288" s="14">
        <v>1</v>
      </c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x14ac:dyDescent="0.25">
      <c r="A289" s="1" t="s">
        <v>855</v>
      </c>
      <c r="C289" s="3">
        <v>1</v>
      </c>
      <c r="D289" s="3">
        <v>1</v>
      </c>
      <c r="E289" s="14">
        <v>15.08</v>
      </c>
      <c r="F289" s="4">
        <f>I289/J289</f>
        <v>0.73216268111327998</v>
      </c>
      <c r="G289" s="4">
        <f>J289/I289</f>
        <v>1.3658166768066677</v>
      </c>
      <c r="H289" s="2" t="s">
        <v>856</v>
      </c>
      <c r="I289" s="14">
        <v>83676.085639325</v>
      </c>
      <c r="J289" s="14">
        <v>114286.193216093</v>
      </c>
      <c r="K289" s="14">
        <v>164333.76181034499</v>
      </c>
      <c r="L289" s="14">
        <v>114286.193216093</v>
      </c>
      <c r="M289" s="14">
        <v>0</v>
      </c>
      <c r="N289" s="14">
        <v>1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x14ac:dyDescent="0.25">
      <c r="A290" s="1" t="s">
        <v>857</v>
      </c>
      <c r="B290" s="2" t="s">
        <v>858</v>
      </c>
      <c r="C290" s="3">
        <v>1</v>
      </c>
      <c r="D290" s="3">
        <v>1</v>
      </c>
      <c r="E290" s="14">
        <v>35.6</v>
      </c>
      <c r="F290" s="4">
        <f>I290/J290</f>
        <v>0.73598109477704343</v>
      </c>
      <c r="G290" s="4">
        <f>J290/I290</f>
        <v>1.3587305531304956</v>
      </c>
      <c r="H290" s="2" t="s">
        <v>859</v>
      </c>
      <c r="I290" s="14">
        <v>44791.501002801699</v>
      </c>
      <c r="J290" s="14">
        <v>60859.580933081903</v>
      </c>
      <c r="K290" s="14">
        <v>87967.2585145755</v>
      </c>
      <c r="L290" s="14">
        <v>60859.580933081903</v>
      </c>
      <c r="M290" s="14">
        <v>1</v>
      </c>
      <c r="N290" s="14">
        <v>1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x14ac:dyDescent="0.25">
      <c r="A291" s="1" t="s">
        <v>860</v>
      </c>
      <c r="B291" s="2" t="s">
        <v>861</v>
      </c>
      <c r="C291" s="3">
        <v>1</v>
      </c>
      <c r="D291" s="3">
        <v>1</v>
      </c>
      <c r="E291" s="14">
        <v>20.65</v>
      </c>
      <c r="F291" s="4">
        <f>I291/J291</f>
        <v>0.74196559129533135</v>
      </c>
      <c r="G291" s="4">
        <f>J291/I291</f>
        <v>1.3477713949702028</v>
      </c>
      <c r="H291" s="2" t="s">
        <v>862</v>
      </c>
      <c r="I291" s="14">
        <v>32613.691402026601</v>
      </c>
      <c r="J291" s="14">
        <v>43955.8003560371</v>
      </c>
      <c r="K291" s="14">
        <v>64050.923912936298</v>
      </c>
      <c r="L291" s="14">
        <v>43955.8003560371</v>
      </c>
      <c r="M291" s="14">
        <v>0</v>
      </c>
      <c r="N291" s="14">
        <v>1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x14ac:dyDescent="0.25">
      <c r="A292" s="1" t="s">
        <v>863</v>
      </c>
      <c r="B292" s="2" t="s">
        <v>864</v>
      </c>
      <c r="C292" s="3">
        <v>5</v>
      </c>
      <c r="D292" s="3">
        <v>5</v>
      </c>
      <c r="E292" s="14">
        <v>303.83</v>
      </c>
      <c r="F292" s="4">
        <f>I292/J292</f>
        <v>0.74256139636080343</v>
      </c>
      <c r="G292" s="4">
        <f>J292/I292</f>
        <v>1.3466899907547976</v>
      </c>
      <c r="H292" s="2" t="s">
        <v>865</v>
      </c>
      <c r="I292" s="14">
        <v>1905984.1570867901</v>
      </c>
      <c r="J292" s="14">
        <v>2566769.7868860001</v>
      </c>
      <c r="K292" s="14">
        <v>3743214.6125366902</v>
      </c>
      <c r="L292" s="14">
        <v>2566769.7868860001</v>
      </c>
      <c r="M292" s="14">
        <v>9</v>
      </c>
      <c r="N292" s="14">
        <v>7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x14ac:dyDescent="0.25">
      <c r="A293" s="1" t="s">
        <v>866</v>
      </c>
      <c r="B293" s="2" t="s">
        <v>867</v>
      </c>
      <c r="C293" s="3">
        <v>8</v>
      </c>
      <c r="D293" s="3">
        <v>8</v>
      </c>
      <c r="E293" s="14">
        <v>339.12</v>
      </c>
      <c r="F293" s="4">
        <f>I293/J293</f>
        <v>0.75598846880214099</v>
      </c>
      <c r="G293" s="4">
        <f>J293/I293</f>
        <v>1.3227714988622694</v>
      </c>
      <c r="H293" s="2" t="s">
        <v>868</v>
      </c>
      <c r="I293" s="14">
        <v>453662.98358454602</v>
      </c>
      <c r="J293" s="14">
        <v>600092.46477445902</v>
      </c>
      <c r="K293" s="14">
        <v>890961.18821691698</v>
      </c>
      <c r="L293" s="14">
        <v>600092.46477445902</v>
      </c>
      <c r="M293" s="14">
        <v>13</v>
      </c>
      <c r="N293" s="14">
        <v>4</v>
      </c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x14ac:dyDescent="0.25">
      <c r="A294" s="1" t="s">
        <v>869</v>
      </c>
      <c r="B294" s="2" t="s">
        <v>870</v>
      </c>
      <c r="C294" s="3">
        <v>2</v>
      </c>
      <c r="D294" s="3">
        <v>2</v>
      </c>
      <c r="E294" s="14">
        <v>58.47</v>
      </c>
      <c r="F294" s="4">
        <f>I294/J294</f>
        <v>0.75629906645844214</v>
      </c>
      <c r="G294" s="4">
        <f>J294/I294</f>
        <v>1.3222282617414138</v>
      </c>
      <c r="H294" s="2" t="s">
        <v>871</v>
      </c>
      <c r="I294" s="14">
        <v>119826.01395194299</v>
      </c>
      <c r="J294" s="14">
        <v>158437.34213907999</v>
      </c>
      <c r="K294" s="14">
        <v>235329.59847499599</v>
      </c>
      <c r="L294" s="14">
        <v>158437.34213907999</v>
      </c>
      <c r="M294" s="14">
        <v>0</v>
      </c>
      <c r="N294" s="14">
        <v>1</v>
      </c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x14ac:dyDescent="0.25">
      <c r="A295" s="1" t="s">
        <v>872</v>
      </c>
      <c r="B295" s="2" t="s">
        <v>873</v>
      </c>
      <c r="C295" s="3">
        <v>5</v>
      </c>
      <c r="D295" s="3">
        <v>2</v>
      </c>
      <c r="E295" s="14">
        <v>287.45</v>
      </c>
      <c r="F295" s="4">
        <f>I295/J295</f>
        <v>0.75732064017435752</v>
      </c>
      <c r="G295" s="4">
        <f>J295/I295</f>
        <v>1.3204446663037872</v>
      </c>
      <c r="H295" s="2" t="s">
        <v>874</v>
      </c>
      <c r="I295" s="14">
        <v>77115.480323782307</v>
      </c>
      <c r="J295" s="14">
        <v>101826.72468299299</v>
      </c>
      <c r="K295" s="14">
        <v>151449.20891785901</v>
      </c>
      <c r="L295" s="14">
        <v>101826.72468299299</v>
      </c>
      <c r="M295" s="14">
        <v>2</v>
      </c>
      <c r="N295" s="14">
        <v>3</v>
      </c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x14ac:dyDescent="0.25">
      <c r="A296" s="1" t="s">
        <v>875</v>
      </c>
      <c r="B296" s="2" t="s">
        <v>876</v>
      </c>
      <c r="C296" s="3">
        <v>2</v>
      </c>
      <c r="D296" s="3">
        <v>2</v>
      </c>
      <c r="E296" s="14">
        <v>110.96</v>
      </c>
      <c r="F296" s="4">
        <f>I296/J296</f>
        <v>0.75803688335874631</v>
      </c>
      <c r="G296" s="4">
        <f>J296/I296</f>
        <v>1.319197023196486</v>
      </c>
      <c r="H296" s="2" t="s">
        <v>877</v>
      </c>
      <c r="I296" s="14">
        <v>44113.248414368398</v>
      </c>
      <c r="J296" s="14">
        <v>58194.065991761898</v>
      </c>
      <c r="K296" s="14">
        <v>86635.219635566697</v>
      </c>
      <c r="L296" s="14">
        <v>58194.065991761898</v>
      </c>
      <c r="M296" s="14">
        <v>0</v>
      </c>
      <c r="N296" s="14">
        <v>1</v>
      </c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x14ac:dyDescent="0.25">
      <c r="A297" s="1" t="s">
        <v>878</v>
      </c>
      <c r="B297" s="2" t="s">
        <v>879</v>
      </c>
      <c r="C297" s="3">
        <v>2</v>
      </c>
      <c r="D297" s="3">
        <v>2</v>
      </c>
      <c r="E297" s="14">
        <v>66.349999999999994</v>
      </c>
      <c r="F297" s="4">
        <f>I297/J297</f>
        <v>0.75814631129203747</v>
      </c>
      <c r="G297" s="4">
        <f>J297/I297</f>
        <v>1.3190066153534323</v>
      </c>
      <c r="H297" s="2" t="s">
        <v>880</v>
      </c>
      <c r="I297" s="14">
        <v>77912.386640221099</v>
      </c>
      <c r="J297" s="14">
        <v>102766.953396426</v>
      </c>
      <c r="K297" s="14">
        <v>153014.27511078899</v>
      </c>
      <c r="L297" s="14">
        <v>102766.953396426</v>
      </c>
      <c r="M297" s="14">
        <v>0</v>
      </c>
      <c r="N297" s="14">
        <v>1</v>
      </c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x14ac:dyDescent="0.25">
      <c r="A298" s="1" t="s">
        <v>881</v>
      </c>
      <c r="B298" s="2" t="s">
        <v>882</v>
      </c>
      <c r="C298" s="3">
        <v>20</v>
      </c>
      <c r="D298" s="3">
        <v>18</v>
      </c>
      <c r="E298" s="14">
        <v>947.39</v>
      </c>
      <c r="F298" s="4">
        <f>I298/J298</f>
        <v>0.76069314035032509</v>
      </c>
      <c r="G298" s="4">
        <f>J298/I298</f>
        <v>1.3145905319186473</v>
      </c>
      <c r="H298" s="2" t="s">
        <v>883</v>
      </c>
      <c r="I298" s="14">
        <v>3771469.05231264</v>
      </c>
      <c r="J298" s="14">
        <v>4957937.5075943898</v>
      </c>
      <c r="K298" s="14">
        <v>7406891.6128476104</v>
      </c>
      <c r="L298" s="14">
        <v>4957937.5075943898</v>
      </c>
      <c r="M298" s="14">
        <v>16</v>
      </c>
      <c r="N298" s="14">
        <v>20</v>
      </c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x14ac:dyDescent="0.25">
      <c r="A299" s="1" t="s">
        <v>884</v>
      </c>
      <c r="B299" s="2" t="s">
        <v>885</v>
      </c>
      <c r="C299" s="3">
        <v>1</v>
      </c>
      <c r="D299" s="3">
        <v>1</v>
      </c>
      <c r="E299" s="14">
        <v>20.32</v>
      </c>
      <c r="F299" s="4">
        <f>I299/J299</f>
        <v>0.76172414819503254</v>
      </c>
      <c r="G299" s="4">
        <f>J299/I299</f>
        <v>1.3128112091097301</v>
      </c>
      <c r="H299" s="2" t="s">
        <v>886</v>
      </c>
      <c r="I299" s="14">
        <v>35206.858494743203</v>
      </c>
      <c r="J299" s="14">
        <v>46219.958469439</v>
      </c>
      <c r="K299" s="14">
        <v>69143.715958512606</v>
      </c>
      <c r="L299" s="14">
        <v>46219.958469439</v>
      </c>
      <c r="M299" s="14">
        <v>1</v>
      </c>
      <c r="N299" s="14">
        <v>0</v>
      </c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x14ac:dyDescent="0.25">
      <c r="A300" s="1" t="s">
        <v>887</v>
      </c>
      <c r="B300" s="2" t="s">
        <v>888</v>
      </c>
      <c r="C300" s="3">
        <v>12</v>
      </c>
      <c r="D300" s="3">
        <v>12</v>
      </c>
      <c r="E300" s="14">
        <v>651.23</v>
      </c>
      <c r="F300" s="4">
        <f>I300/J300</f>
        <v>0.76248608734619527</v>
      </c>
      <c r="G300" s="4">
        <f>J300/I300</f>
        <v>1.3114993395885597</v>
      </c>
      <c r="H300" s="2" t="s">
        <v>889</v>
      </c>
      <c r="I300" s="14">
        <v>501926.39427099499</v>
      </c>
      <c r="J300" s="14">
        <v>658276.134608477</v>
      </c>
      <c r="K300" s="14">
        <v>985747.02547618595</v>
      </c>
      <c r="L300" s="14">
        <v>658276.134608477</v>
      </c>
      <c r="M300" s="14">
        <v>8</v>
      </c>
      <c r="N300" s="14">
        <v>9</v>
      </c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x14ac:dyDescent="0.25">
      <c r="A301" s="1" t="s">
        <v>890</v>
      </c>
      <c r="B301" s="2" t="s">
        <v>891</v>
      </c>
      <c r="C301" s="3">
        <v>1</v>
      </c>
      <c r="D301" s="3">
        <v>1</v>
      </c>
      <c r="E301" s="14">
        <v>18.84</v>
      </c>
      <c r="F301" s="4">
        <f>I301/J301</f>
        <v>0.76998452190602107</v>
      </c>
      <c r="G301" s="4">
        <f>J301/I301</f>
        <v>1.2987274049673079</v>
      </c>
      <c r="H301" s="2" t="s">
        <v>892</v>
      </c>
      <c r="I301" s="14">
        <v>22152.129204211102</v>
      </c>
      <c r="J301" s="14">
        <v>28769.5772758856</v>
      </c>
      <c r="K301" s="14">
        <v>43505.174703415898</v>
      </c>
      <c r="L301" s="14">
        <v>28769.5772758856</v>
      </c>
      <c r="M301" s="14">
        <v>1</v>
      </c>
      <c r="N301" s="14">
        <v>0</v>
      </c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x14ac:dyDescent="0.25">
      <c r="A302" s="1" t="s">
        <v>893</v>
      </c>
      <c r="B302" s="2" t="s">
        <v>894</v>
      </c>
      <c r="C302" s="3">
        <v>1</v>
      </c>
      <c r="D302" s="3">
        <v>1</v>
      </c>
      <c r="E302" s="14">
        <v>74.63</v>
      </c>
      <c r="F302" s="4">
        <f>I302/J302</f>
        <v>0.77213415397396024</v>
      </c>
      <c r="G302" s="4">
        <f>J302/I302</f>
        <v>1.2951117300708399</v>
      </c>
      <c r="H302" s="2" t="s">
        <v>895</v>
      </c>
      <c r="I302" s="14">
        <v>255368.83337952601</v>
      </c>
      <c r="J302" s="14">
        <v>330731.17160433001</v>
      </c>
      <c r="K302" s="14">
        <v>501525.86270902603</v>
      </c>
      <c r="L302" s="14">
        <v>330731.17160433001</v>
      </c>
      <c r="M302" s="14">
        <v>1</v>
      </c>
      <c r="N302" s="14">
        <v>1</v>
      </c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x14ac:dyDescent="0.25">
      <c r="A303" s="1" t="s">
        <v>896</v>
      </c>
      <c r="B303" s="2" t="s">
        <v>897</v>
      </c>
      <c r="C303" s="3">
        <v>8</v>
      </c>
      <c r="D303" s="3">
        <v>5</v>
      </c>
      <c r="E303" s="14">
        <v>352.52</v>
      </c>
      <c r="F303" s="4">
        <f>I303/J303</f>
        <v>0.77241580921100206</v>
      </c>
      <c r="G303" s="4">
        <f>J303/I303</f>
        <v>1.2946394779535493</v>
      </c>
      <c r="H303" s="2" t="s">
        <v>898</v>
      </c>
      <c r="I303" s="14">
        <v>5533481.9481047401</v>
      </c>
      <c r="J303" s="14">
        <v>7163864.1805597097</v>
      </c>
      <c r="K303" s="14">
        <v>10867357.112775</v>
      </c>
      <c r="L303" s="14">
        <v>7163864.1805597097</v>
      </c>
      <c r="M303" s="14">
        <v>9</v>
      </c>
      <c r="N303" s="14">
        <v>13</v>
      </c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x14ac:dyDescent="0.25">
      <c r="A304" s="1" t="s">
        <v>899</v>
      </c>
      <c r="B304" s="2" t="s">
        <v>900</v>
      </c>
      <c r="C304" s="3">
        <v>3</v>
      </c>
      <c r="D304" s="3">
        <v>3</v>
      </c>
      <c r="E304" s="14">
        <v>91.48</v>
      </c>
      <c r="F304" s="4">
        <f>I304/J304</f>
        <v>0.77452693074017709</v>
      </c>
      <c r="G304" s="4">
        <f>J304/I304</f>
        <v>1.291110690036755</v>
      </c>
      <c r="H304" s="2" t="s">
        <v>901</v>
      </c>
      <c r="I304" s="14">
        <v>121265.018489781</v>
      </c>
      <c r="J304" s="14">
        <v>156566.56169966099</v>
      </c>
      <c r="K304" s="14">
        <v>238155.69899294301</v>
      </c>
      <c r="L304" s="14">
        <v>156566.56169966099</v>
      </c>
      <c r="M304" s="14">
        <v>2</v>
      </c>
      <c r="N304" s="14">
        <v>3</v>
      </c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x14ac:dyDescent="0.25">
      <c r="A305" s="1" t="s">
        <v>902</v>
      </c>
      <c r="B305" s="2" t="s">
        <v>903</v>
      </c>
      <c r="C305" s="3">
        <v>3</v>
      </c>
      <c r="D305" s="3">
        <v>3</v>
      </c>
      <c r="E305" s="14">
        <v>115.29</v>
      </c>
      <c r="F305" s="4">
        <f>I305/J305</f>
        <v>0.77692872703605453</v>
      </c>
      <c r="G305" s="4">
        <f>J305/I305</f>
        <v>1.2871193523953626</v>
      </c>
      <c r="H305" s="2" t="s">
        <v>904</v>
      </c>
      <c r="I305" s="14">
        <v>17331.975165116299</v>
      </c>
      <c r="J305" s="14">
        <v>22308.320650256999</v>
      </c>
      <c r="K305" s="14">
        <v>34038.741854679502</v>
      </c>
      <c r="L305" s="14">
        <v>22308.320650256999</v>
      </c>
      <c r="M305" s="14">
        <v>0</v>
      </c>
      <c r="N305" s="14">
        <v>1</v>
      </c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x14ac:dyDescent="0.25">
      <c r="A306" s="1" t="s">
        <v>905</v>
      </c>
      <c r="B306" s="2" t="s">
        <v>906</v>
      </c>
      <c r="C306" s="3">
        <v>2</v>
      </c>
      <c r="D306" s="3">
        <v>2</v>
      </c>
      <c r="E306" s="14">
        <v>70.27</v>
      </c>
      <c r="F306" s="4">
        <f>I306/J306</f>
        <v>0.78412056935555152</v>
      </c>
      <c r="G306" s="4">
        <f>J306/I306</f>
        <v>1.2753140767903517</v>
      </c>
      <c r="H306" s="2" t="s">
        <v>907</v>
      </c>
      <c r="I306" s="14">
        <v>137960.296906061</v>
      </c>
      <c r="J306" s="14">
        <v>175942.70868247599</v>
      </c>
      <c r="K306" s="14">
        <v>270944.01462286199</v>
      </c>
      <c r="L306" s="14">
        <v>175942.70868247599</v>
      </c>
      <c r="M306" s="14">
        <v>1</v>
      </c>
      <c r="N306" s="14">
        <v>3</v>
      </c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x14ac:dyDescent="0.25">
      <c r="A307" s="1" t="s">
        <v>908</v>
      </c>
      <c r="B307" s="2" t="s">
        <v>909</v>
      </c>
      <c r="C307" s="3">
        <v>2</v>
      </c>
      <c r="D307" s="3">
        <v>1</v>
      </c>
      <c r="E307" s="14">
        <v>66.349999999999994</v>
      </c>
      <c r="F307" s="4">
        <f>I307/J307</f>
        <v>0.79009174843828689</v>
      </c>
      <c r="G307" s="4">
        <f>J307/I307</f>
        <v>1.2656757926868905</v>
      </c>
      <c r="H307" s="2" t="s">
        <v>910</v>
      </c>
      <c r="I307" s="14">
        <v>11403.4768023244</v>
      </c>
      <c r="J307" s="14">
        <v>14433.104541168501</v>
      </c>
      <c r="K307" s="14">
        <v>22395.6011604142</v>
      </c>
      <c r="L307" s="14">
        <v>14433.104541168501</v>
      </c>
      <c r="M307" s="14">
        <v>0</v>
      </c>
      <c r="N307" s="14">
        <v>1</v>
      </c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x14ac:dyDescent="0.25">
      <c r="A308" s="1" t="s">
        <v>911</v>
      </c>
      <c r="B308" s="2" t="s">
        <v>912</v>
      </c>
      <c r="C308" s="3">
        <v>3</v>
      </c>
      <c r="D308" s="3">
        <v>3</v>
      </c>
      <c r="E308" s="14">
        <v>77.09</v>
      </c>
      <c r="F308" s="4">
        <f>I308/J308</f>
        <v>0.79049063263516472</v>
      </c>
      <c r="G308" s="4">
        <f>J308/I308</f>
        <v>1.2650371284811039</v>
      </c>
      <c r="H308" s="2" t="s">
        <v>913</v>
      </c>
      <c r="I308" s="14">
        <v>212369.67787270201</v>
      </c>
      <c r="J308" s="14">
        <v>268655.52747253998</v>
      </c>
      <c r="K308" s="14">
        <v>417078.64072062599</v>
      </c>
      <c r="L308" s="14">
        <v>268655.52747253998</v>
      </c>
      <c r="M308" s="14">
        <v>2</v>
      </c>
      <c r="N308" s="14">
        <v>2</v>
      </c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x14ac:dyDescent="0.25">
      <c r="A309" s="1" t="s">
        <v>914</v>
      </c>
      <c r="B309" s="2" t="s">
        <v>915</v>
      </c>
      <c r="C309" s="3">
        <v>2</v>
      </c>
      <c r="D309" s="3">
        <v>2</v>
      </c>
      <c r="E309" s="14">
        <v>69.989999999999995</v>
      </c>
      <c r="F309" s="4">
        <f>I309/J309</f>
        <v>0.79272935635892994</v>
      </c>
      <c r="G309" s="4">
        <f>J309/I309</f>
        <v>1.2614645742313377</v>
      </c>
      <c r="H309" s="2" t="s">
        <v>916</v>
      </c>
      <c r="I309" s="14">
        <v>103055.98982360899</v>
      </c>
      <c r="J309" s="14">
        <v>130001.48032482799</v>
      </c>
      <c r="K309" s="14">
        <v>202394.487689122</v>
      </c>
      <c r="L309" s="14">
        <v>130001.48032482799</v>
      </c>
      <c r="M309" s="14">
        <v>1</v>
      </c>
      <c r="N309" s="14">
        <v>2</v>
      </c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x14ac:dyDescent="0.25">
      <c r="A310" s="1" t="s">
        <v>917</v>
      </c>
      <c r="B310" s="2" t="s">
        <v>918</v>
      </c>
      <c r="C310" s="3">
        <v>3</v>
      </c>
      <c r="D310" s="3">
        <v>3</v>
      </c>
      <c r="E310" s="14">
        <v>183.07</v>
      </c>
      <c r="F310" s="4">
        <f>I310/J310</f>
        <v>0.79464436211218659</v>
      </c>
      <c r="G310" s="4">
        <f>J310/I310</f>
        <v>1.2584245829693834</v>
      </c>
      <c r="H310" s="2" t="s">
        <v>919</v>
      </c>
      <c r="I310" s="14">
        <v>103044.523287875</v>
      </c>
      <c r="J310" s="14">
        <v>129673.761245823</v>
      </c>
      <c r="K310" s="14">
        <v>202371.96824479601</v>
      </c>
      <c r="L310" s="14">
        <v>129673.761245823</v>
      </c>
      <c r="M310" s="14">
        <v>3</v>
      </c>
      <c r="N310" s="14">
        <v>1</v>
      </c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x14ac:dyDescent="0.25">
      <c r="A311" s="1" t="s">
        <v>920</v>
      </c>
      <c r="B311" s="2" t="s">
        <v>921</v>
      </c>
      <c r="C311" s="3">
        <v>2</v>
      </c>
      <c r="D311" s="3">
        <v>2</v>
      </c>
      <c r="E311" s="14">
        <v>57.24</v>
      </c>
      <c r="F311" s="4">
        <f>I311/J311</f>
        <v>0.79841033437922282</v>
      </c>
      <c r="G311" s="4">
        <f>J311/I311</f>
        <v>1.2524887979781931</v>
      </c>
      <c r="H311" s="2" t="s">
        <v>922</v>
      </c>
      <c r="I311" s="14">
        <v>67592.186022214606</v>
      </c>
      <c r="J311" s="14">
        <v>84658.455823682001</v>
      </c>
      <c r="K311" s="14">
        <v>132746.149788763</v>
      </c>
      <c r="L311" s="14">
        <v>84658.455823682001</v>
      </c>
      <c r="M311" s="14">
        <v>2</v>
      </c>
      <c r="N311" s="14">
        <v>2</v>
      </c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x14ac:dyDescent="0.25">
      <c r="A312" s="1" t="s">
        <v>923</v>
      </c>
      <c r="B312" s="2" t="s">
        <v>924</v>
      </c>
      <c r="C312" s="3">
        <v>10</v>
      </c>
      <c r="D312" s="3">
        <v>10</v>
      </c>
      <c r="E312" s="14">
        <v>793.46</v>
      </c>
      <c r="F312" s="4">
        <f>I312/J312</f>
        <v>0.80096136546684293</v>
      </c>
      <c r="G312" s="4">
        <f>J312/I312</f>
        <v>1.2484996694155737</v>
      </c>
      <c r="H312" s="2" t="s">
        <v>925</v>
      </c>
      <c r="I312" s="14">
        <v>34511194.882277898</v>
      </c>
      <c r="J312" s="14">
        <v>43087215.401660398</v>
      </c>
      <c r="K312" s="14">
        <v>67777483.0914094</v>
      </c>
      <c r="L312" s="14">
        <v>43087215.401660398</v>
      </c>
      <c r="M312" s="14">
        <v>36</v>
      </c>
      <c r="N312" s="14">
        <v>41</v>
      </c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x14ac:dyDescent="0.25">
      <c r="A313" s="1" t="s">
        <v>926</v>
      </c>
      <c r="B313" s="2" t="s">
        <v>927</v>
      </c>
      <c r="C313" s="3">
        <v>1</v>
      </c>
      <c r="D313" s="3">
        <v>1</v>
      </c>
      <c r="E313" s="14">
        <v>70.64</v>
      </c>
      <c r="F313" s="4">
        <f>I313/J313</f>
        <v>0.80188335326652183</v>
      </c>
      <c r="G313" s="4">
        <f>J313/I313</f>
        <v>1.2470641720225737</v>
      </c>
      <c r="H313" s="2" t="s">
        <v>928</v>
      </c>
      <c r="I313" s="14">
        <v>31235.944271038999</v>
      </c>
      <c r="J313" s="14">
        <v>38953.226979706502</v>
      </c>
      <c r="K313" s="14">
        <v>61345.128498049096</v>
      </c>
      <c r="L313" s="14">
        <v>38953.226979706502</v>
      </c>
      <c r="M313" s="14">
        <v>1</v>
      </c>
      <c r="N313" s="14">
        <v>1</v>
      </c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x14ac:dyDescent="0.25">
      <c r="A314" s="1" t="s">
        <v>929</v>
      </c>
      <c r="B314" s="2" t="s">
        <v>930</v>
      </c>
      <c r="C314" s="3">
        <v>1</v>
      </c>
      <c r="D314" s="3">
        <v>1</v>
      </c>
      <c r="E314" s="14">
        <v>31.62</v>
      </c>
      <c r="F314" s="4">
        <f>I314/J314</f>
        <v>0.80368662944852642</v>
      </c>
      <c r="G314" s="4">
        <f>J314/I314</f>
        <v>1.2442660651032353</v>
      </c>
      <c r="H314" s="2" t="s">
        <v>931</v>
      </c>
      <c r="I314" s="14">
        <v>19604.195700059499</v>
      </c>
      <c r="J314" s="14">
        <v>24392.835443226799</v>
      </c>
      <c r="K314" s="14">
        <v>38501.218144254599</v>
      </c>
      <c r="L314" s="14">
        <v>24392.835443226799</v>
      </c>
      <c r="M314" s="14">
        <v>0</v>
      </c>
      <c r="N314" s="14">
        <v>1</v>
      </c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x14ac:dyDescent="0.25">
      <c r="A315" s="1" t="s">
        <v>932</v>
      </c>
      <c r="B315" s="2" t="s">
        <v>933</v>
      </c>
      <c r="C315" s="3">
        <v>8</v>
      </c>
      <c r="D315" s="3">
        <v>8</v>
      </c>
      <c r="E315" s="14">
        <v>433.67</v>
      </c>
      <c r="F315" s="4">
        <f>I315/J315</f>
        <v>0.80418438625815036</v>
      </c>
      <c r="G315" s="4">
        <f>J315/I315</f>
        <v>1.2434959159714289</v>
      </c>
      <c r="H315" s="2" t="s">
        <v>934</v>
      </c>
      <c r="I315" s="14">
        <v>4637027.79020801</v>
      </c>
      <c r="J315" s="14">
        <v>5766125.1193696801</v>
      </c>
      <c r="K315" s="14">
        <v>9106786.1810432393</v>
      </c>
      <c r="L315" s="14">
        <v>5766125.1193696801</v>
      </c>
      <c r="M315" s="14">
        <v>12</v>
      </c>
      <c r="N315" s="14">
        <v>12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x14ac:dyDescent="0.25">
      <c r="A316" s="1" t="s">
        <v>935</v>
      </c>
      <c r="B316" s="2" t="s">
        <v>936</v>
      </c>
      <c r="C316" s="3">
        <v>1</v>
      </c>
      <c r="D316" s="3">
        <v>1</v>
      </c>
      <c r="E316" s="14">
        <v>56.96</v>
      </c>
      <c r="F316" s="4">
        <f>I316/J316</f>
        <v>0.80434496583090143</v>
      </c>
      <c r="G316" s="4">
        <f>J316/I316</f>
        <v>1.2432476642244956</v>
      </c>
      <c r="H316" s="2" t="s">
        <v>937</v>
      </c>
      <c r="I316" s="14">
        <v>14333.300836901501</v>
      </c>
      <c r="J316" s="14">
        <v>17819.8427861048</v>
      </c>
      <c r="K316" s="14">
        <v>28149.5630166095</v>
      </c>
      <c r="L316" s="14">
        <v>17819.8427861048</v>
      </c>
      <c r="M316" s="14">
        <v>0</v>
      </c>
      <c r="N316" s="14">
        <v>2</v>
      </c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x14ac:dyDescent="0.25">
      <c r="A317" s="1" t="s">
        <v>938</v>
      </c>
      <c r="B317" s="2" t="s">
        <v>939</v>
      </c>
      <c r="C317" s="3">
        <v>31</v>
      </c>
      <c r="D317" s="3">
        <v>31</v>
      </c>
      <c r="E317" s="14">
        <v>1922.16</v>
      </c>
      <c r="F317" s="4">
        <f>I317/J317</f>
        <v>0.80563316673443908</v>
      </c>
      <c r="G317" s="4">
        <f>J317/I317</f>
        <v>1.2412597212865617</v>
      </c>
      <c r="H317" s="2" t="s">
        <v>940</v>
      </c>
      <c r="I317" s="14">
        <v>6790569.4891071897</v>
      </c>
      <c r="J317" s="14">
        <v>8428860.3914262205</v>
      </c>
      <c r="K317" s="14">
        <v>13336185.8463309</v>
      </c>
      <c r="L317" s="14">
        <v>8428860.3914262205</v>
      </c>
      <c r="M317" s="14">
        <v>38</v>
      </c>
      <c r="N317" s="14">
        <v>44</v>
      </c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x14ac:dyDescent="0.25">
      <c r="A318" s="1" t="s">
        <v>941</v>
      </c>
      <c r="B318" s="2" t="s">
        <v>942</v>
      </c>
      <c r="C318" s="3">
        <v>19</v>
      </c>
      <c r="D318" s="3">
        <v>19</v>
      </c>
      <c r="E318" s="14">
        <v>1199.53</v>
      </c>
      <c r="F318" s="4">
        <f>I318/J318</f>
        <v>0.80986043200631008</v>
      </c>
      <c r="G318" s="4">
        <f>J318/I318</f>
        <v>1.2347806615550374</v>
      </c>
      <c r="H318" s="2" t="s">
        <v>943</v>
      </c>
      <c r="I318" s="14">
        <v>8917364.5890524909</v>
      </c>
      <c r="J318" s="14">
        <v>11010989.346597699</v>
      </c>
      <c r="K318" s="14">
        <v>17513057.1316383</v>
      </c>
      <c r="L318" s="14">
        <v>11010989.346597699</v>
      </c>
      <c r="M318" s="14">
        <v>26</v>
      </c>
      <c r="N318" s="14">
        <v>20</v>
      </c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x14ac:dyDescent="0.25">
      <c r="A319" s="1" t="s">
        <v>944</v>
      </c>
      <c r="B319" s="2" t="s">
        <v>945</v>
      </c>
      <c r="C319" s="3">
        <v>15</v>
      </c>
      <c r="D319" s="3">
        <v>12</v>
      </c>
      <c r="E319" s="14">
        <v>583.92999999999995</v>
      </c>
      <c r="F319" s="4">
        <f>I319/J319</f>
        <v>0.81426782023485478</v>
      </c>
      <c r="G319" s="4">
        <f>J319/I319</f>
        <v>1.2280971630581883</v>
      </c>
      <c r="H319" s="2" t="s">
        <v>946</v>
      </c>
      <c r="I319" s="14">
        <v>1801326.55860921</v>
      </c>
      <c r="J319" s="14">
        <v>2212204.03636934</v>
      </c>
      <c r="K319" s="14">
        <v>3537674.6816418502</v>
      </c>
      <c r="L319" s="14">
        <v>2212204.03636934</v>
      </c>
      <c r="M319" s="14">
        <v>12</v>
      </c>
      <c r="N319" s="14">
        <v>12</v>
      </c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x14ac:dyDescent="0.25">
      <c r="A320" s="1" t="s">
        <v>947</v>
      </c>
      <c r="B320" s="2" t="s">
        <v>948</v>
      </c>
      <c r="C320" s="3">
        <v>1</v>
      </c>
      <c r="D320" s="3">
        <v>1</v>
      </c>
      <c r="E320" s="14">
        <v>27.28</v>
      </c>
      <c r="F320" s="4">
        <f>I320/J320</f>
        <v>0.81455030368979553</v>
      </c>
      <c r="G320" s="4">
        <f>J320/I320</f>
        <v>1.2276712628675528</v>
      </c>
      <c r="H320" s="2" t="s">
        <v>949</v>
      </c>
      <c r="I320" s="14">
        <v>38848.695246249401</v>
      </c>
      <c r="J320" s="14">
        <v>47693.426753719701</v>
      </c>
      <c r="K320" s="14">
        <v>76296.019136912306</v>
      </c>
      <c r="L320" s="14">
        <v>47693.426753719701</v>
      </c>
      <c r="M320" s="14">
        <v>0</v>
      </c>
      <c r="N320" s="14">
        <v>2</v>
      </c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x14ac:dyDescent="0.25">
      <c r="A321" s="1" t="s">
        <v>950</v>
      </c>
      <c r="B321" s="2" t="s">
        <v>951</v>
      </c>
      <c r="C321" s="3">
        <v>82</v>
      </c>
      <c r="D321" s="3">
        <v>79</v>
      </c>
      <c r="E321" s="14">
        <v>4897.97</v>
      </c>
      <c r="F321" s="4">
        <f>I321/J321</f>
        <v>0.81547096302563171</v>
      </c>
      <c r="G321" s="4">
        <f>J321/I321</f>
        <v>1.2262852331243193</v>
      </c>
      <c r="H321" s="2" t="s">
        <v>952</v>
      </c>
      <c r="I321" s="14">
        <v>73215125.052619994</v>
      </c>
      <c r="J321" s="14">
        <v>89782626.693378299</v>
      </c>
      <c r="K321" s="14">
        <v>143789194.12140101</v>
      </c>
      <c r="L321" s="14">
        <v>89782626.693378299</v>
      </c>
      <c r="M321" s="14">
        <v>108</v>
      </c>
      <c r="N321" s="14">
        <v>121</v>
      </c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x14ac:dyDescent="0.25">
      <c r="A322" s="1" t="s">
        <v>953</v>
      </c>
      <c r="B322" s="2" t="s">
        <v>954</v>
      </c>
      <c r="C322" s="3">
        <v>7</v>
      </c>
      <c r="D322" s="3">
        <v>7</v>
      </c>
      <c r="E322" s="14">
        <v>366.65</v>
      </c>
      <c r="F322" s="4">
        <f>I322/J322</f>
        <v>0.815730941305292</v>
      </c>
      <c r="G322" s="4">
        <f>J322/I322</f>
        <v>1.2258944087616068</v>
      </c>
      <c r="H322" s="2" t="s">
        <v>955</v>
      </c>
      <c r="I322" s="14">
        <v>2684721.5132288602</v>
      </c>
      <c r="J322" s="14">
        <v>3291185.09214926</v>
      </c>
      <c r="K322" s="14">
        <v>5272598.2855335204</v>
      </c>
      <c r="L322" s="14">
        <v>3291185.09214926</v>
      </c>
      <c r="M322" s="14">
        <v>11</v>
      </c>
      <c r="N322" s="14">
        <v>10</v>
      </c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x14ac:dyDescent="0.25">
      <c r="A323" s="1" t="s">
        <v>956</v>
      </c>
      <c r="B323" s="2" t="s">
        <v>957</v>
      </c>
      <c r="C323" s="3">
        <v>3</v>
      </c>
      <c r="D323" s="3">
        <v>3</v>
      </c>
      <c r="E323" s="14">
        <v>115.27</v>
      </c>
      <c r="F323" s="4">
        <f>I323/J323</f>
        <v>0.82005941425059226</v>
      </c>
      <c r="G323" s="4">
        <f>J323/I323</f>
        <v>1.2194238400565716</v>
      </c>
      <c r="H323" s="2" t="s">
        <v>958</v>
      </c>
      <c r="I323" s="14">
        <v>42997.2337556684</v>
      </c>
      <c r="J323" s="14">
        <v>52431.851898147201</v>
      </c>
      <c r="K323" s="14">
        <v>84443.447808545898</v>
      </c>
      <c r="L323" s="14">
        <v>52431.851898147201</v>
      </c>
      <c r="M323" s="14">
        <v>3</v>
      </c>
      <c r="N323" s="14">
        <v>2</v>
      </c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x14ac:dyDescent="0.25">
      <c r="A324" s="1" t="s">
        <v>959</v>
      </c>
      <c r="B324" s="2" t="s">
        <v>960</v>
      </c>
      <c r="C324" s="3">
        <v>7</v>
      </c>
      <c r="D324" s="3">
        <v>7</v>
      </c>
      <c r="E324" s="14">
        <v>186.94</v>
      </c>
      <c r="F324" s="4">
        <f>I324/J324</f>
        <v>0.82435690062861111</v>
      </c>
      <c r="G324" s="4">
        <f>J324/I324</f>
        <v>1.2130668151591291</v>
      </c>
      <c r="H324" s="2" t="s">
        <v>961</v>
      </c>
      <c r="I324" s="14">
        <v>476359.746547074</v>
      </c>
      <c r="J324" s="14">
        <v>577856.200613869</v>
      </c>
      <c r="K324" s="14">
        <v>935535.98411053501</v>
      </c>
      <c r="L324" s="14">
        <v>577856.200613869</v>
      </c>
      <c r="M324" s="14">
        <v>7</v>
      </c>
      <c r="N324" s="14">
        <v>7</v>
      </c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x14ac:dyDescent="0.25">
      <c r="A325" s="1" t="s">
        <v>962</v>
      </c>
      <c r="B325" s="2" t="s">
        <v>963</v>
      </c>
      <c r="C325" s="3">
        <v>14</v>
      </c>
      <c r="D325" s="3">
        <v>8</v>
      </c>
      <c r="E325" s="14">
        <v>734.05</v>
      </c>
      <c r="F325" s="4">
        <f>I325/J325</f>
        <v>0.82658853177078595</v>
      </c>
      <c r="G325" s="4">
        <f>J325/I325</f>
        <v>1.2097917664762632</v>
      </c>
      <c r="H325" s="2" t="s">
        <v>964</v>
      </c>
      <c r="I325" s="14">
        <v>110173.23876748599</v>
      </c>
      <c r="J325" s="14">
        <v>133286.67714692801</v>
      </c>
      <c r="K325" s="14">
        <v>216372.24828525601</v>
      </c>
      <c r="L325" s="14">
        <v>133286.67714692801</v>
      </c>
      <c r="M325" s="14">
        <v>1</v>
      </c>
      <c r="N325" s="14">
        <v>0</v>
      </c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x14ac:dyDescent="0.25">
      <c r="A326" s="1" t="s">
        <v>965</v>
      </c>
      <c r="B326" s="2" t="s">
        <v>966</v>
      </c>
      <c r="C326" s="3">
        <v>1</v>
      </c>
      <c r="D326" s="3">
        <v>1</v>
      </c>
      <c r="E326" s="14">
        <v>21.72</v>
      </c>
      <c r="F326" s="4">
        <f>I326/J326</f>
        <v>0.83145376927340753</v>
      </c>
      <c r="G326" s="4">
        <f>J326/I326</f>
        <v>1.2027126906573313</v>
      </c>
      <c r="H326" s="2" t="s">
        <v>967</v>
      </c>
      <c r="I326" s="14">
        <v>641449.88831934903</v>
      </c>
      <c r="J326" s="14">
        <v>771479.92110240902</v>
      </c>
      <c r="K326" s="14">
        <v>1259761.0458824399</v>
      </c>
      <c r="L326" s="14">
        <v>771479.92110240902</v>
      </c>
      <c r="M326" s="14">
        <v>1</v>
      </c>
      <c r="N326" s="14">
        <v>2</v>
      </c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x14ac:dyDescent="0.25">
      <c r="A327" s="1" t="s">
        <v>968</v>
      </c>
      <c r="B327" s="2" t="s">
        <v>969</v>
      </c>
      <c r="C327" s="3">
        <v>3</v>
      </c>
      <c r="D327" s="3">
        <v>2</v>
      </c>
      <c r="E327" s="14">
        <v>98.86</v>
      </c>
      <c r="F327" s="4">
        <f>I327/J327</f>
        <v>0.8336056660556177</v>
      </c>
      <c r="G327" s="4">
        <f>J327/I327</f>
        <v>1.1996079689953554</v>
      </c>
      <c r="H327" s="2" t="s">
        <v>970</v>
      </c>
      <c r="I327" s="14">
        <v>70502.367223159104</v>
      </c>
      <c r="J327" s="14">
        <v>84575.201553938605</v>
      </c>
      <c r="K327" s="14">
        <v>138461.534544717</v>
      </c>
      <c r="L327" s="14">
        <v>84575.201553938605</v>
      </c>
      <c r="M327" s="14">
        <v>1</v>
      </c>
      <c r="N327" s="14">
        <v>2</v>
      </c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x14ac:dyDescent="0.25">
      <c r="A328" s="1" t="s">
        <v>971</v>
      </c>
      <c r="B328" s="2" t="s">
        <v>972</v>
      </c>
      <c r="C328" s="3">
        <v>3</v>
      </c>
      <c r="D328" s="3">
        <v>3</v>
      </c>
      <c r="E328" s="14">
        <v>71.260000000000005</v>
      </c>
      <c r="F328" s="4">
        <f>I328/J328</f>
        <v>0.83685381867961239</v>
      </c>
      <c r="G328" s="4">
        <f>J328/I328</f>
        <v>1.194951827522039</v>
      </c>
      <c r="H328" s="2" t="s">
        <v>973</v>
      </c>
      <c r="I328" s="14">
        <v>101404.339219719</v>
      </c>
      <c r="J328" s="14">
        <v>121173.300469268</v>
      </c>
      <c r="K328" s="14">
        <v>199150.76572412101</v>
      </c>
      <c r="L328" s="14">
        <v>121173.300469268</v>
      </c>
      <c r="M328" s="14">
        <v>1</v>
      </c>
      <c r="N328" s="14">
        <v>1</v>
      </c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x14ac:dyDescent="0.25">
      <c r="A329" s="1" t="s">
        <v>974</v>
      </c>
      <c r="B329" s="2" t="s">
        <v>975</v>
      </c>
      <c r="C329" s="3">
        <v>4</v>
      </c>
      <c r="D329" s="3">
        <v>4</v>
      </c>
      <c r="E329" s="14">
        <v>94.44</v>
      </c>
      <c r="F329" s="4">
        <f>I329/J329</f>
        <v>0.83739297186055761</v>
      </c>
      <c r="G329" s="4">
        <f>J329/I329</f>
        <v>1.1941824610471172</v>
      </c>
      <c r="H329" s="2" t="s">
        <v>976</v>
      </c>
      <c r="I329" s="14">
        <v>110641.18817728299</v>
      </c>
      <c r="J329" s="14">
        <v>132125.76639072501</v>
      </c>
      <c r="K329" s="14">
        <v>217291.266978128</v>
      </c>
      <c r="L329" s="14">
        <v>132125.76639072501</v>
      </c>
      <c r="M329" s="14">
        <v>2</v>
      </c>
      <c r="N329" s="14">
        <v>3</v>
      </c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x14ac:dyDescent="0.25">
      <c r="A330" s="1" t="s">
        <v>977</v>
      </c>
      <c r="C330" s="3">
        <v>6</v>
      </c>
      <c r="D330" s="3">
        <v>6</v>
      </c>
      <c r="E330" s="14">
        <v>185.54</v>
      </c>
      <c r="F330" s="4">
        <f>I330/J330</f>
        <v>0.84307437068954161</v>
      </c>
      <c r="G330" s="4">
        <f>J330/I330</f>
        <v>1.1861349778455612</v>
      </c>
      <c r="H330" s="2" t="s">
        <v>978</v>
      </c>
      <c r="I330" s="14">
        <v>4126378.2840458001</v>
      </c>
      <c r="J330" s="14">
        <v>4894441.6145290704</v>
      </c>
      <c r="K330" s="14">
        <v>8103907.5966416597</v>
      </c>
      <c r="L330" s="14">
        <v>4894441.6145290704</v>
      </c>
      <c r="M330" s="14">
        <v>2</v>
      </c>
      <c r="N330" s="14">
        <v>2</v>
      </c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x14ac:dyDescent="0.25">
      <c r="A331" s="1" t="s">
        <v>979</v>
      </c>
      <c r="B331" s="2" t="s">
        <v>980</v>
      </c>
      <c r="C331" s="3">
        <v>1</v>
      </c>
      <c r="D331" s="3">
        <v>1</v>
      </c>
      <c r="E331" s="14">
        <v>14.83</v>
      </c>
      <c r="F331" s="4">
        <f>I331/J331</f>
        <v>0.845044065021475</v>
      </c>
      <c r="G331" s="4">
        <f>J331/I331</f>
        <v>1.183370242325277</v>
      </c>
      <c r="H331" s="2" t="s">
        <v>981</v>
      </c>
      <c r="I331" s="14">
        <v>169593.414740409</v>
      </c>
      <c r="J331" s="14">
        <v>200691.800298129</v>
      </c>
      <c r="K331" s="14">
        <v>333069.163185802</v>
      </c>
      <c r="L331" s="14">
        <v>200691.800298129</v>
      </c>
      <c r="M331" s="14">
        <v>0</v>
      </c>
      <c r="N331" s="14">
        <v>1</v>
      </c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x14ac:dyDescent="0.25">
      <c r="A332" s="1" t="s">
        <v>982</v>
      </c>
      <c r="B332" s="2" t="s">
        <v>983</v>
      </c>
      <c r="C332" s="3">
        <v>2</v>
      </c>
      <c r="D332" s="3">
        <v>2</v>
      </c>
      <c r="E332" s="14">
        <v>91.85</v>
      </c>
      <c r="F332" s="4">
        <f>I332/J332</f>
        <v>0.84674989190774674</v>
      </c>
      <c r="G332" s="4">
        <f>J332/I332</f>
        <v>1.1809862741723856</v>
      </c>
      <c r="H332" s="2" t="s">
        <v>984</v>
      </c>
      <c r="I332" s="14">
        <v>1027889.01629008</v>
      </c>
      <c r="J332" s="14">
        <v>1213922.8196111401</v>
      </c>
      <c r="K332" s="14">
        <v>2018699.4585116999</v>
      </c>
      <c r="L332" s="14">
        <v>1213922.8196111401</v>
      </c>
      <c r="M332" s="14">
        <v>2</v>
      </c>
      <c r="N332" s="14">
        <v>3</v>
      </c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x14ac:dyDescent="0.25">
      <c r="A333" s="1" t="s">
        <v>985</v>
      </c>
      <c r="B333" s="2" t="s">
        <v>986</v>
      </c>
      <c r="C333" s="3">
        <v>53</v>
      </c>
      <c r="D333" s="3">
        <v>28</v>
      </c>
      <c r="E333" s="14">
        <v>3640.29</v>
      </c>
      <c r="F333" s="4">
        <f>I333/J333</f>
        <v>0.84828765238233972</v>
      </c>
      <c r="G333" s="4">
        <f>J333/I333</f>
        <v>1.1788454036688967</v>
      </c>
      <c r="H333" s="2" t="s">
        <v>987</v>
      </c>
      <c r="I333" s="14">
        <v>12467230.1470914</v>
      </c>
      <c r="J333" s="14">
        <v>14696936.955381</v>
      </c>
      <c r="K333" s="14">
        <v>24484735.558232401</v>
      </c>
      <c r="L333" s="14">
        <v>14696936.955381</v>
      </c>
      <c r="M333" s="14">
        <v>33</v>
      </c>
      <c r="N333" s="14">
        <v>41</v>
      </c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x14ac:dyDescent="0.25">
      <c r="A334" s="1" t="s">
        <v>988</v>
      </c>
      <c r="B334" s="2" t="s">
        <v>989</v>
      </c>
      <c r="C334" s="3">
        <v>2</v>
      </c>
      <c r="D334" s="3">
        <v>2</v>
      </c>
      <c r="E334" s="14">
        <v>48.92</v>
      </c>
      <c r="F334" s="4">
        <f>I334/J334</f>
        <v>0.85444729266080199</v>
      </c>
      <c r="G334" s="4">
        <f>J334/I334</f>
        <v>1.1703472040808249</v>
      </c>
      <c r="H334" s="2" t="s">
        <v>990</v>
      </c>
      <c r="I334" s="14">
        <v>20518.002077622201</v>
      </c>
      <c r="J334" s="14">
        <v>24013.1863648697</v>
      </c>
      <c r="K334" s="14">
        <v>40295.867576572004</v>
      </c>
      <c r="L334" s="14">
        <v>24013.1863648697</v>
      </c>
      <c r="M334" s="14">
        <v>0</v>
      </c>
      <c r="N334" s="14">
        <v>1</v>
      </c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x14ac:dyDescent="0.25">
      <c r="A335" s="1" t="s">
        <v>991</v>
      </c>
      <c r="B335" s="2" t="s">
        <v>992</v>
      </c>
      <c r="C335" s="3">
        <v>3</v>
      </c>
      <c r="D335" s="3">
        <v>3</v>
      </c>
      <c r="E335" s="14">
        <v>72.180000000000007</v>
      </c>
      <c r="F335" s="4">
        <f>I335/J335</f>
        <v>0.85926963425727387</v>
      </c>
      <c r="G335" s="4">
        <f>J335/I335</f>
        <v>1.1637790515713604</v>
      </c>
      <c r="H335" s="2" t="s">
        <v>993</v>
      </c>
      <c r="I335" s="14">
        <v>79621.958472057304</v>
      </c>
      <c r="J335" s="14">
        <v>92662.3673148651</v>
      </c>
      <c r="K335" s="14">
        <v>156371.750165509</v>
      </c>
      <c r="L335" s="14">
        <v>92662.3673148651</v>
      </c>
      <c r="M335" s="14">
        <v>2</v>
      </c>
      <c r="N335" s="14">
        <v>0</v>
      </c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x14ac:dyDescent="0.25">
      <c r="A336" s="1" t="s">
        <v>994</v>
      </c>
      <c r="B336" s="2" t="s">
        <v>995</v>
      </c>
      <c r="C336" s="3">
        <v>3</v>
      </c>
      <c r="D336" s="3">
        <v>3</v>
      </c>
      <c r="E336" s="14">
        <v>132.63</v>
      </c>
      <c r="F336" s="4">
        <f>I336/J336</f>
        <v>0.86128917123364046</v>
      </c>
      <c r="G336" s="4">
        <f>J336/I336</f>
        <v>1.1610502411956272</v>
      </c>
      <c r="H336" s="2" t="s">
        <v>996</v>
      </c>
      <c r="I336" s="14">
        <v>64753.293705287899</v>
      </c>
      <c r="J336" s="14">
        <v>75181.827274735799</v>
      </c>
      <c r="K336" s="14">
        <v>127170.77122927899</v>
      </c>
      <c r="L336" s="14">
        <v>75181.827274735799</v>
      </c>
      <c r="M336" s="14">
        <v>1</v>
      </c>
      <c r="N336" s="14">
        <v>1</v>
      </c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x14ac:dyDescent="0.25">
      <c r="A337" s="1" t="s">
        <v>997</v>
      </c>
      <c r="B337" s="2" t="s">
        <v>998</v>
      </c>
      <c r="C337" s="3">
        <v>14</v>
      </c>
      <c r="D337" s="3">
        <v>14</v>
      </c>
      <c r="E337" s="14">
        <v>586.04999999999995</v>
      </c>
      <c r="F337" s="4">
        <f>I337/J337</f>
        <v>0.86498010107791401</v>
      </c>
      <c r="G337" s="4">
        <f>J337/I337</f>
        <v>1.1560959596108951</v>
      </c>
      <c r="H337" s="2" t="s">
        <v>999</v>
      </c>
      <c r="I337" s="14">
        <v>1764001.9517074099</v>
      </c>
      <c r="J337" s="14">
        <v>2039355.5291146699</v>
      </c>
      <c r="K337" s="14">
        <v>3464371.8614465599</v>
      </c>
      <c r="L337" s="14">
        <v>2039355.5291146699</v>
      </c>
      <c r="M337" s="14">
        <v>14</v>
      </c>
      <c r="N337" s="14">
        <v>13</v>
      </c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x14ac:dyDescent="0.25">
      <c r="A338" s="1" t="s">
        <v>1000</v>
      </c>
      <c r="B338" s="2" t="s">
        <v>1001</v>
      </c>
      <c r="C338" s="3">
        <v>11</v>
      </c>
      <c r="D338" s="3">
        <v>11</v>
      </c>
      <c r="E338" s="14">
        <v>519.03</v>
      </c>
      <c r="F338" s="4">
        <f>I338/J338</f>
        <v>0.86574644000681455</v>
      </c>
      <c r="G338" s="4">
        <f>J338/I338</f>
        <v>1.1550726099342998</v>
      </c>
      <c r="H338" s="2" t="s">
        <v>1002</v>
      </c>
      <c r="I338" s="14">
        <v>399643.19813002198</v>
      </c>
      <c r="J338" s="14">
        <v>461616.91190653498</v>
      </c>
      <c r="K338" s="14">
        <v>784870.24851648603</v>
      </c>
      <c r="L338" s="14">
        <v>461616.91190653498</v>
      </c>
      <c r="M338" s="14">
        <v>10</v>
      </c>
      <c r="N338" s="14">
        <v>8</v>
      </c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x14ac:dyDescent="0.25">
      <c r="A339" s="1" t="s">
        <v>1003</v>
      </c>
      <c r="B339" s="2" t="s">
        <v>1004</v>
      </c>
      <c r="C339" s="3">
        <v>1</v>
      </c>
      <c r="D339" s="3">
        <v>1</v>
      </c>
      <c r="E339" s="14">
        <v>88.38</v>
      </c>
      <c r="F339" s="4">
        <f>I339/J339</f>
        <v>0.87329300248743669</v>
      </c>
      <c r="G339" s="4">
        <f>J339/I339</f>
        <v>1.1450910486533827</v>
      </c>
      <c r="H339" s="2" t="s">
        <v>1005</v>
      </c>
      <c r="I339" s="14">
        <v>51050.143448631803</v>
      </c>
      <c r="J339" s="14">
        <v>58457.062295499403</v>
      </c>
      <c r="K339" s="14">
        <v>100258.778237216</v>
      </c>
      <c r="L339" s="14">
        <v>58457.062295499403</v>
      </c>
      <c r="M339" s="14">
        <v>2</v>
      </c>
      <c r="N339" s="14">
        <v>1</v>
      </c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x14ac:dyDescent="0.25">
      <c r="A340" s="1" t="s">
        <v>1006</v>
      </c>
      <c r="B340" s="2" t="s">
        <v>1007</v>
      </c>
      <c r="C340" s="3">
        <v>2</v>
      </c>
      <c r="D340" s="3">
        <v>2</v>
      </c>
      <c r="E340" s="14">
        <v>85.91</v>
      </c>
      <c r="F340" s="4">
        <f>I340/J340</f>
        <v>0.88038063307736258</v>
      </c>
      <c r="G340" s="4">
        <f>J340/I340</f>
        <v>1.1358723288863239</v>
      </c>
      <c r="H340" s="2" t="s">
        <v>1008</v>
      </c>
      <c r="I340" s="14">
        <v>37033.780019799</v>
      </c>
      <c r="J340" s="14">
        <v>42065.645958552901</v>
      </c>
      <c r="K340" s="14">
        <v>72731.657297437094</v>
      </c>
      <c r="L340" s="14">
        <v>42065.645958552901</v>
      </c>
      <c r="M340" s="14">
        <v>3</v>
      </c>
      <c r="N340" s="14">
        <v>2</v>
      </c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x14ac:dyDescent="0.25">
      <c r="A341" s="1" t="s">
        <v>1009</v>
      </c>
      <c r="B341" s="2" t="s">
        <v>1010</v>
      </c>
      <c r="C341" s="3">
        <v>1</v>
      </c>
      <c r="D341" s="3">
        <v>1</v>
      </c>
      <c r="E341" s="14">
        <v>25.69</v>
      </c>
      <c r="F341" s="4">
        <f>I341/J341</f>
        <v>0.88213465909567579</v>
      </c>
      <c r="G341" s="4">
        <f>J341/I341</f>
        <v>1.1336137739165064</v>
      </c>
      <c r="H341" s="2" t="s">
        <v>1011</v>
      </c>
      <c r="I341" s="14">
        <v>17716.0001176568</v>
      </c>
      <c r="J341" s="14">
        <v>20083.101752082199</v>
      </c>
      <c r="K341" s="14">
        <v>34792.9390019032</v>
      </c>
      <c r="L341" s="14">
        <v>20083.101752082199</v>
      </c>
      <c r="M341" s="14">
        <v>1</v>
      </c>
      <c r="N341" s="14">
        <v>0</v>
      </c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x14ac:dyDescent="0.25">
      <c r="A342" s="1" t="s">
        <v>1012</v>
      </c>
      <c r="B342" s="2" t="s">
        <v>1013</v>
      </c>
      <c r="C342" s="3">
        <v>1</v>
      </c>
      <c r="D342" s="3">
        <v>1</v>
      </c>
      <c r="E342" s="14">
        <v>38</v>
      </c>
      <c r="F342" s="4">
        <f>I342/J342</f>
        <v>0.8842136436532344</v>
      </c>
      <c r="G342" s="4">
        <f>J342/I342</f>
        <v>1.1309483937257294</v>
      </c>
      <c r="H342" s="2" t="s">
        <v>1014</v>
      </c>
      <c r="I342" s="14">
        <v>49027.912752293902</v>
      </c>
      <c r="J342" s="14">
        <v>55448.039174931997</v>
      </c>
      <c r="K342" s="14">
        <v>96287.263854839795</v>
      </c>
      <c r="L342" s="14">
        <v>55448.039174931997</v>
      </c>
      <c r="M342" s="14">
        <v>1</v>
      </c>
      <c r="N342" s="14">
        <v>1</v>
      </c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x14ac:dyDescent="0.25">
      <c r="A343" s="1" t="s">
        <v>1015</v>
      </c>
      <c r="B343" s="2" t="s">
        <v>1016</v>
      </c>
      <c r="C343" s="3">
        <v>2</v>
      </c>
      <c r="D343" s="3">
        <v>2</v>
      </c>
      <c r="E343" s="14">
        <v>66.05</v>
      </c>
      <c r="F343" s="4">
        <f>I343/J343</f>
        <v>0.88484223307533039</v>
      </c>
      <c r="G343" s="4">
        <f>J343/I343</f>
        <v>1.1301449711825247</v>
      </c>
      <c r="H343" s="2" t="s">
        <v>1017</v>
      </c>
      <c r="I343" s="14">
        <v>29391.480860995602</v>
      </c>
      <c r="J343" s="14">
        <v>33216.634290661597</v>
      </c>
      <c r="K343" s="14">
        <v>57722.736169606702</v>
      </c>
      <c r="L343" s="14">
        <v>33216.634290661597</v>
      </c>
      <c r="M343" s="14">
        <v>2</v>
      </c>
      <c r="N343" s="14">
        <v>1</v>
      </c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x14ac:dyDescent="0.25">
      <c r="A344" s="1" t="s">
        <v>1018</v>
      </c>
      <c r="B344" s="2" t="s">
        <v>1019</v>
      </c>
      <c r="C344" s="3">
        <v>8</v>
      </c>
      <c r="D344" s="3">
        <v>8</v>
      </c>
      <c r="E344" s="14">
        <v>276.93</v>
      </c>
      <c r="F344" s="4">
        <f>I344/J344</f>
        <v>0.88896781803810554</v>
      </c>
      <c r="G344" s="4">
        <f>J344/I344</f>
        <v>1.1249001141649146</v>
      </c>
      <c r="H344" s="2" t="s">
        <v>1020</v>
      </c>
      <c r="I344" s="14">
        <v>375902.04255150002</v>
      </c>
      <c r="J344" s="14">
        <v>422852.25058100699</v>
      </c>
      <c r="K344" s="14">
        <v>738244.34129181004</v>
      </c>
      <c r="L344" s="14">
        <v>422852.25058100699</v>
      </c>
      <c r="M344" s="14">
        <v>3</v>
      </c>
      <c r="N344" s="14">
        <v>6</v>
      </c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x14ac:dyDescent="0.25">
      <c r="A345" s="1" t="s">
        <v>1021</v>
      </c>
      <c r="C345" s="3">
        <v>9</v>
      </c>
      <c r="D345" s="3">
        <v>5</v>
      </c>
      <c r="E345" s="14">
        <v>502.26</v>
      </c>
      <c r="F345" s="4">
        <f>I345/J345</f>
        <v>0.88959256246257301</v>
      </c>
      <c r="G345" s="4">
        <f>J345/I345</f>
        <v>1.1241101175933808</v>
      </c>
      <c r="H345" s="2" t="s">
        <v>1022</v>
      </c>
      <c r="I345" s="14">
        <v>836956.574029029</v>
      </c>
      <c r="J345" s="14">
        <v>940831.35285232496</v>
      </c>
      <c r="K345" s="14">
        <v>1643721.99334155</v>
      </c>
      <c r="L345" s="14">
        <v>940831.35285232496</v>
      </c>
      <c r="M345" s="14">
        <v>5</v>
      </c>
      <c r="N345" s="14">
        <v>8</v>
      </c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x14ac:dyDescent="0.25">
      <c r="A346" s="1" t="s">
        <v>1023</v>
      </c>
      <c r="B346" s="2" t="s">
        <v>1024</v>
      </c>
      <c r="C346" s="3">
        <v>13</v>
      </c>
      <c r="D346" s="3">
        <v>13</v>
      </c>
      <c r="E346" s="14">
        <v>634.98</v>
      </c>
      <c r="F346" s="4">
        <f>I346/J346</f>
        <v>0.88992051222328161</v>
      </c>
      <c r="G346" s="4">
        <f>J346/I346</f>
        <v>1.1236958652652107</v>
      </c>
      <c r="H346" s="2" t="s">
        <v>1025</v>
      </c>
      <c r="I346" s="14">
        <v>1295959.7630143701</v>
      </c>
      <c r="J346" s="14">
        <v>1456264.62724933</v>
      </c>
      <c r="K346" s="14">
        <v>2545170.95755381</v>
      </c>
      <c r="L346" s="14">
        <v>1456264.62724933</v>
      </c>
      <c r="M346" s="14">
        <v>14</v>
      </c>
      <c r="N346" s="14">
        <v>14</v>
      </c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x14ac:dyDescent="0.25">
      <c r="A347" s="1" t="s">
        <v>1026</v>
      </c>
      <c r="B347" s="2" t="s">
        <v>1027</v>
      </c>
      <c r="C347" s="3">
        <v>1</v>
      </c>
      <c r="D347" s="3">
        <v>1</v>
      </c>
      <c r="E347" s="14">
        <v>51.84</v>
      </c>
      <c r="F347" s="4">
        <f>I347/J347</f>
        <v>0.89727617277923233</v>
      </c>
      <c r="G347" s="4">
        <f>J347/I347</f>
        <v>1.1144840689378721</v>
      </c>
      <c r="H347" s="2" t="s">
        <v>1028</v>
      </c>
      <c r="I347" s="14">
        <v>27448.237225204699</v>
      </c>
      <c r="J347" s="14">
        <v>30590.623107918102</v>
      </c>
      <c r="K347" s="14">
        <v>53906.346643930199</v>
      </c>
      <c r="L347" s="14">
        <v>30590.623107918102</v>
      </c>
      <c r="M347" s="14">
        <v>1</v>
      </c>
      <c r="N347" s="14">
        <v>1</v>
      </c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x14ac:dyDescent="0.25">
      <c r="A348" s="1" t="s">
        <v>1029</v>
      </c>
      <c r="B348" s="2" t="s">
        <v>1030</v>
      </c>
      <c r="C348" s="3">
        <v>5</v>
      </c>
      <c r="D348" s="3">
        <v>4</v>
      </c>
      <c r="E348" s="14">
        <v>182.96</v>
      </c>
      <c r="F348" s="4">
        <f>I348/J348</f>
        <v>0.90275555407043129</v>
      </c>
      <c r="G348" s="4">
        <f>J348/I348</f>
        <v>1.1077195764579941</v>
      </c>
      <c r="H348" s="2" t="s">
        <v>1031</v>
      </c>
      <c r="I348" s="14">
        <v>176396.017853706</v>
      </c>
      <c r="J348" s="14">
        <v>195397.322185784</v>
      </c>
      <c r="K348" s="14">
        <v>346428.98219704902</v>
      </c>
      <c r="L348" s="14">
        <v>195397.322185784</v>
      </c>
      <c r="M348" s="14">
        <v>3</v>
      </c>
      <c r="N348" s="14">
        <v>2</v>
      </c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x14ac:dyDescent="0.25">
      <c r="A349" s="1" t="s">
        <v>1032</v>
      </c>
      <c r="C349" s="3">
        <v>2</v>
      </c>
      <c r="D349" s="3">
        <v>1</v>
      </c>
      <c r="E349" s="14">
        <v>84.54</v>
      </c>
      <c r="F349" s="4">
        <f>I349/J349</f>
        <v>0.90470464120827554</v>
      </c>
      <c r="G349" s="4">
        <f>J349/I349</f>
        <v>1.1053331158602802</v>
      </c>
      <c r="H349" s="2" t="s">
        <v>1033</v>
      </c>
      <c r="I349" s="14">
        <v>51070.149022602804</v>
      </c>
      <c r="J349" s="14">
        <v>56449.526946602396</v>
      </c>
      <c r="K349" s="14">
        <v>100298.067733167</v>
      </c>
      <c r="L349" s="14">
        <v>56449.526946602396</v>
      </c>
      <c r="M349" s="14">
        <v>1</v>
      </c>
      <c r="N349" s="14">
        <v>1</v>
      </c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x14ac:dyDescent="0.25">
      <c r="A350" s="1" t="s">
        <v>1034</v>
      </c>
      <c r="B350" s="2" t="s">
        <v>1035</v>
      </c>
      <c r="C350" s="3">
        <v>19</v>
      </c>
      <c r="D350" s="3">
        <v>19</v>
      </c>
      <c r="E350" s="14">
        <v>1158.1600000000001</v>
      </c>
      <c r="F350" s="4">
        <f>I350/J350</f>
        <v>0.90766959008429104</v>
      </c>
      <c r="G350" s="4">
        <f>J350/I350</f>
        <v>1.1017224890250368</v>
      </c>
      <c r="H350" s="2" t="s">
        <v>1036</v>
      </c>
      <c r="I350" s="14">
        <v>16358903.8428909</v>
      </c>
      <c r="J350" s="14">
        <v>18022972.259511001</v>
      </c>
      <c r="K350" s="14">
        <v>32127700.370493401</v>
      </c>
      <c r="L350" s="14">
        <v>18022972.259511001</v>
      </c>
      <c r="M350" s="14">
        <v>36</v>
      </c>
      <c r="N350" s="14">
        <v>29</v>
      </c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x14ac:dyDescent="0.25">
      <c r="A351" s="1" t="s">
        <v>1037</v>
      </c>
      <c r="B351" s="2" t="s">
        <v>1038</v>
      </c>
      <c r="C351" s="3">
        <v>1</v>
      </c>
      <c r="D351" s="3">
        <v>1</v>
      </c>
      <c r="E351" s="14">
        <v>22.84</v>
      </c>
      <c r="F351" s="4">
        <f>I351/J351</f>
        <v>0.91106738468890069</v>
      </c>
      <c r="G351" s="4">
        <f>J351/I351</f>
        <v>1.0976136527392721</v>
      </c>
      <c r="H351" s="2" t="s">
        <v>1039</v>
      </c>
      <c r="I351" s="14">
        <v>33293.539649770602</v>
      </c>
      <c r="J351" s="14">
        <v>36543.443667604501</v>
      </c>
      <c r="K351" s="14">
        <v>65386.096551072202</v>
      </c>
      <c r="L351" s="14">
        <v>36543.443667604501</v>
      </c>
      <c r="M351" s="14">
        <v>0</v>
      </c>
      <c r="N351" s="14">
        <v>1</v>
      </c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x14ac:dyDescent="0.25">
      <c r="A352" s="1" t="s">
        <v>1040</v>
      </c>
      <c r="B352" s="2" t="s">
        <v>1041</v>
      </c>
      <c r="C352" s="3">
        <v>1</v>
      </c>
      <c r="D352" s="3">
        <v>1</v>
      </c>
      <c r="E352" s="14">
        <v>34.42</v>
      </c>
      <c r="F352" s="4">
        <f>I352/J352</f>
        <v>0.91491675741622314</v>
      </c>
      <c r="G352" s="4">
        <f>J352/I352</f>
        <v>1.0929956106870933</v>
      </c>
      <c r="H352" s="2" t="s">
        <v>1042</v>
      </c>
      <c r="I352" s="14">
        <v>67285.826367759204</v>
      </c>
      <c r="J352" s="14">
        <v>73543.112881414694</v>
      </c>
      <c r="K352" s="14">
        <v>132144.48165265299</v>
      </c>
      <c r="L352" s="14">
        <v>73543.112881414694</v>
      </c>
      <c r="M352" s="14">
        <v>2</v>
      </c>
      <c r="N352" s="14">
        <v>2</v>
      </c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x14ac:dyDescent="0.25">
      <c r="A353" s="1" t="s">
        <v>1043</v>
      </c>
      <c r="B353" s="2" t="s">
        <v>1044</v>
      </c>
      <c r="C353" s="3">
        <v>1</v>
      </c>
      <c r="D353" s="3">
        <v>1</v>
      </c>
      <c r="E353" s="14">
        <v>42.65</v>
      </c>
      <c r="F353" s="4">
        <f>I353/J353</f>
        <v>0.9189671554240697</v>
      </c>
      <c r="G353" s="4">
        <f>J353/I353</f>
        <v>1.0881781727427859</v>
      </c>
      <c r="H353" s="2" t="s">
        <v>1045</v>
      </c>
      <c r="I353" s="14">
        <v>29107.385510009699</v>
      </c>
      <c r="J353" s="14">
        <v>31674.021577602201</v>
      </c>
      <c r="K353" s="14">
        <v>57164.7935103196</v>
      </c>
      <c r="L353" s="14">
        <v>31674.021577602201</v>
      </c>
      <c r="M353" s="14">
        <v>0</v>
      </c>
      <c r="N353" s="14">
        <v>1</v>
      </c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x14ac:dyDescent="0.25">
      <c r="A354" s="1" t="s">
        <v>1046</v>
      </c>
      <c r="B354" s="2" t="s">
        <v>1047</v>
      </c>
      <c r="C354" s="3">
        <v>1</v>
      </c>
      <c r="D354" s="3">
        <v>1</v>
      </c>
      <c r="E354" s="14">
        <v>34.61</v>
      </c>
      <c r="F354" s="4">
        <f>I354/J354</f>
        <v>0.92152881670661002</v>
      </c>
      <c r="G354" s="4">
        <f>J354/I354</f>
        <v>1.0851532603981207</v>
      </c>
      <c r="H354" s="2" t="s">
        <v>1048</v>
      </c>
      <c r="I354" s="14">
        <v>115503.218745739</v>
      </c>
      <c r="J354" s="14">
        <v>125338.69440841601</v>
      </c>
      <c r="K354" s="14">
        <v>226839.94229254499</v>
      </c>
      <c r="L354" s="14">
        <v>125338.69440841601</v>
      </c>
      <c r="M354" s="14">
        <v>1</v>
      </c>
      <c r="N354" s="14">
        <v>1</v>
      </c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x14ac:dyDescent="0.25">
      <c r="A355" s="1" t="s">
        <v>1049</v>
      </c>
      <c r="B355" s="2" t="s">
        <v>1050</v>
      </c>
      <c r="C355" s="3">
        <v>4</v>
      </c>
      <c r="D355" s="3">
        <v>4</v>
      </c>
      <c r="E355" s="14">
        <v>160.76</v>
      </c>
      <c r="F355" s="4">
        <f>I355/J355</f>
        <v>0.92330117794295452</v>
      </c>
      <c r="G355" s="4">
        <f>J355/I355</f>
        <v>1.0830702092549309</v>
      </c>
      <c r="H355" s="2" t="s">
        <v>1051</v>
      </c>
      <c r="I355" s="14">
        <v>228470.964989322</v>
      </c>
      <c r="J355" s="14">
        <v>247450.095859661</v>
      </c>
      <c r="K355" s="14">
        <v>448700.400529848</v>
      </c>
      <c r="L355" s="14">
        <v>247450.095859661</v>
      </c>
      <c r="M355" s="14">
        <v>4</v>
      </c>
      <c r="N355" s="14">
        <v>3</v>
      </c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x14ac:dyDescent="0.25">
      <c r="A356" s="1" t="s">
        <v>1052</v>
      </c>
      <c r="B356" s="2" t="s">
        <v>1053</v>
      </c>
      <c r="C356" s="3">
        <v>4</v>
      </c>
      <c r="D356" s="3">
        <v>4</v>
      </c>
      <c r="E356" s="14">
        <v>123.12</v>
      </c>
      <c r="F356" s="4">
        <f>I356/J356</f>
        <v>0.92740123614223113</v>
      </c>
      <c r="G356" s="4">
        <f>J356/I356</f>
        <v>1.0782819356158748</v>
      </c>
      <c r="H356" s="2" t="s">
        <v>1054</v>
      </c>
      <c r="I356" s="14">
        <v>66815.370771925896</v>
      </c>
      <c r="J356" s="14">
        <v>72045.807324844602</v>
      </c>
      <c r="K356" s="14">
        <v>131220.54099221999</v>
      </c>
      <c r="L356" s="14">
        <v>72045.807324844602</v>
      </c>
      <c r="M356" s="14">
        <v>1</v>
      </c>
      <c r="N356" s="14">
        <v>1</v>
      </c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x14ac:dyDescent="0.25">
      <c r="A357" s="1" t="s">
        <v>1055</v>
      </c>
      <c r="B357" s="2" t="s">
        <v>1056</v>
      </c>
      <c r="C357" s="3">
        <v>1</v>
      </c>
      <c r="D357" s="3">
        <v>1</v>
      </c>
      <c r="E357" s="14">
        <v>76.63</v>
      </c>
      <c r="F357" s="4">
        <f>I357/J357</f>
        <v>0.92787349461448443</v>
      </c>
      <c r="G357" s="4">
        <f>J357/I357</f>
        <v>1.0777331239701839</v>
      </c>
      <c r="H357" s="2" t="s">
        <v>1057</v>
      </c>
      <c r="I357" s="14">
        <v>14425.0155643995</v>
      </c>
      <c r="J357" s="14">
        <v>15546.3170875388</v>
      </c>
      <c r="K357" s="14">
        <v>28329.684087857</v>
      </c>
      <c r="L357" s="14">
        <v>15546.3170875388</v>
      </c>
      <c r="M357" s="14">
        <v>1</v>
      </c>
      <c r="N357" s="14">
        <v>1</v>
      </c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x14ac:dyDescent="0.25">
      <c r="A358" s="1" t="s">
        <v>1058</v>
      </c>
      <c r="B358" s="2" t="s">
        <v>2411</v>
      </c>
      <c r="C358" s="3">
        <v>1</v>
      </c>
      <c r="D358" s="3">
        <v>1</v>
      </c>
      <c r="E358" s="14">
        <v>46.47</v>
      </c>
      <c r="F358" s="4">
        <f>I358/J358</f>
        <v>0.92837319052018574</v>
      </c>
      <c r="G358" s="4">
        <f>J358/I358</f>
        <v>1.0771530352354104</v>
      </c>
      <c r="H358" s="2" t="s">
        <v>1060</v>
      </c>
      <c r="I358" s="14">
        <v>39426.464017758903</v>
      </c>
      <c r="J358" s="14">
        <v>42468.335385328697</v>
      </c>
      <c r="K358" s="14">
        <v>77430.715089205798</v>
      </c>
      <c r="L358" s="14">
        <v>42468.335385328697</v>
      </c>
      <c r="M358" s="14">
        <v>1</v>
      </c>
      <c r="N358" s="14">
        <v>1</v>
      </c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x14ac:dyDescent="0.25">
      <c r="A359" s="1" t="s">
        <v>1061</v>
      </c>
      <c r="B359" s="2" t="s">
        <v>1062</v>
      </c>
      <c r="C359" s="3">
        <v>2</v>
      </c>
      <c r="D359" s="3">
        <v>2</v>
      </c>
      <c r="E359" s="14">
        <v>74.959999999999994</v>
      </c>
      <c r="F359" s="4">
        <f>I359/J359</f>
        <v>0.93332129962869292</v>
      </c>
      <c r="G359" s="4">
        <f>J359/I359</f>
        <v>1.0714423858084394</v>
      </c>
      <c r="H359" s="2" t="s">
        <v>1063</v>
      </c>
      <c r="I359" s="14">
        <v>74514.830451902904</v>
      </c>
      <c r="J359" s="14">
        <v>79838.347717498196</v>
      </c>
      <c r="K359" s="14">
        <v>146341.721236855</v>
      </c>
      <c r="L359" s="14">
        <v>79838.347717498196</v>
      </c>
      <c r="M359" s="14">
        <v>1</v>
      </c>
      <c r="N359" s="14">
        <v>2</v>
      </c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x14ac:dyDescent="0.25">
      <c r="A360" s="1" t="s">
        <v>1064</v>
      </c>
      <c r="B360" s="2" t="s">
        <v>1065</v>
      </c>
      <c r="C360" s="3">
        <v>96</v>
      </c>
      <c r="D360" s="3">
        <v>94</v>
      </c>
      <c r="E360" s="14">
        <v>6434.52</v>
      </c>
      <c r="F360" s="4">
        <f>I360/J360</f>
        <v>0.9351367727747909</v>
      </c>
      <c r="G360" s="4">
        <f>J360/I360</f>
        <v>1.0693622891470125</v>
      </c>
      <c r="H360" s="2" t="s">
        <v>1066</v>
      </c>
      <c r="I360" s="14">
        <v>287476259.73135698</v>
      </c>
      <c r="J360" s="14">
        <v>307416271.18174499</v>
      </c>
      <c r="K360" s="14">
        <v>564582518.79100394</v>
      </c>
      <c r="L360" s="14">
        <v>307416271.18174499</v>
      </c>
      <c r="M360" s="14">
        <v>239</v>
      </c>
      <c r="N360" s="14">
        <v>243</v>
      </c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x14ac:dyDescent="0.25">
      <c r="A361" s="1" t="s">
        <v>1067</v>
      </c>
      <c r="B361" s="2" t="s">
        <v>1068</v>
      </c>
      <c r="C361" s="3">
        <v>7</v>
      </c>
      <c r="D361" s="3">
        <v>7</v>
      </c>
      <c r="E361" s="14">
        <v>223.49</v>
      </c>
      <c r="F361" s="4">
        <f>I361/J361</f>
        <v>0.9351992555971137</v>
      </c>
      <c r="G361" s="4">
        <f>J361/I361</f>
        <v>1.069290842582538</v>
      </c>
      <c r="H361" s="2" t="s">
        <v>1069</v>
      </c>
      <c r="I361" s="14">
        <v>632323.03854204598</v>
      </c>
      <c r="J361" s="14">
        <v>676137.23466697498</v>
      </c>
      <c r="K361" s="14">
        <v>1241836.5750384401</v>
      </c>
      <c r="L361" s="14">
        <v>676137.23466697498</v>
      </c>
      <c r="M361" s="14">
        <v>4</v>
      </c>
      <c r="N361" s="14">
        <v>3</v>
      </c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x14ac:dyDescent="0.25">
      <c r="A362" s="1" t="s">
        <v>1070</v>
      </c>
      <c r="B362" s="2" t="s">
        <v>1071</v>
      </c>
      <c r="C362" s="3">
        <v>50</v>
      </c>
      <c r="D362" s="3">
        <v>47</v>
      </c>
      <c r="E362" s="14">
        <v>3027.07</v>
      </c>
      <c r="F362" s="4">
        <f>I362/J362</f>
        <v>0.93585445156774327</v>
      </c>
      <c r="G362" s="4">
        <f>J362/I362</f>
        <v>1.0685422271858622</v>
      </c>
      <c r="H362" s="2" t="s">
        <v>1072</v>
      </c>
      <c r="I362" s="14">
        <v>10807013.8300173</v>
      </c>
      <c r="J362" s="14">
        <v>11547750.627155101</v>
      </c>
      <c r="K362" s="14">
        <v>21224191.1539483</v>
      </c>
      <c r="L362" s="14">
        <v>11547750.627155101</v>
      </c>
      <c r="M362" s="14">
        <v>64</v>
      </c>
      <c r="N362" s="14">
        <v>55</v>
      </c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x14ac:dyDescent="0.25">
      <c r="A363" s="1" t="s">
        <v>1073</v>
      </c>
      <c r="B363" s="2" t="s">
        <v>1074</v>
      </c>
      <c r="C363" s="3">
        <v>9</v>
      </c>
      <c r="D363" s="3">
        <v>9</v>
      </c>
      <c r="E363" s="14">
        <v>283.25</v>
      </c>
      <c r="F363" s="4">
        <f>I363/J363</f>
        <v>0.93611642144261609</v>
      </c>
      <c r="G363" s="4">
        <f>J363/I363</f>
        <v>1.0682431982754188</v>
      </c>
      <c r="H363" s="2" t="s">
        <v>1075</v>
      </c>
      <c r="I363" s="14">
        <v>1847734.89262533</v>
      </c>
      <c r="J363" s="14">
        <v>1973830.23126317</v>
      </c>
      <c r="K363" s="14">
        <v>3628817.28289943</v>
      </c>
      <c r="L363" s="14">
        <v>1973830.23126317</v>
      </c>
      <c r="M363" s="14">
        <v>9</v>
      </c>
      <c r="N363" s="14">
        <v>0</v>
      </c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x14ac:dyDescent="0.25">
      <c r="A364" s="1" t="s">
        <v>1076</v>
      </c>
      <c r="B364" s="2" t="s">
        <v>1077</v>
      </c>
      <c r="C364" s="3">
        <v>2</v>
      </c>
      <c r="D364" s="3">
        <v>2</v>
      </c>
      <c r="E364" s="14">
        <v>90.95</v>
      </c>
      <c r="F364" s="4">
        <f>I364/J364</f>
        <v>0.93960140224847244</v>
      </c>
      <c r="G364" s="4">
        <f>J364/I364</f>
        <v>1.0642810851569542</v>
      </c>
      <c r="H364" s="2" t="s">
        <v>1078</v>
      </c>
      <c r="I364" s="14">
        <v>297053.17724842898</v>
      </c>
      <c r="J364" s="14">
        <v>316148.07783127902</v>
      </c>
      <c r="K364" s="14">
        <v>583390.89002518705</v>
      </c>
      <c r="L364" s="14">
        <v>316148.07783127902</v>
      </c>
      <c r="M364" s="14">
        <v>4</v>
      </c>
      <c r="N364" s="14">
        <v>4</v>
      </c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x14ac:dyDescent="0.25">
      <c r="A365" s="1" t="s">
        <v>1079</v>
      </c>
      <c r="B365" s="2" t="s">
        <v>1080</v>
      </c>
      <c r="C365" s="3">
        <v>5</v>
      </c>
      <c r="D365" s="3">
        <v>2</v>
      </c>
      <c r="E365" s="14">
        <v>255.27</v>
      </c>
      <c r="F365" s="4">
        <f>I365/J365</f>
        <v>0.94179689948574441</v>
      </c>
      <c r="G365" s="4">
        <f>J365/I365</f>
        <v>1.0618000553474285</v>
      </c>
      <c r="H365" s="2" t="s">
        <v>1081</v>
      </c>
      <c r="I365" s="14">
        <v>127710.446076751</v>
      </c>
      <c r="J365" s="14">
        <v>135602.958712739</v>
      </c>
      <c r="K365" s="14">
        <v>250814.05118222299</v>
      </c>
      <c r="L365" s="14">
        <v>135602.958712739</v>
      </c>
      <c r="M365" s="14">
        <v>1</v>
      </c>
      <c r="N365" s="14">
        <v>0</v>
      </c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x14ac:dyDescent="0.25">
      <c r="A366" s="1" t="s">
        <v>1082</v>
      </c>
      <c r="B366" s="2" t="s">
        <v>1083</v>
      </c>
      <c r="C366" s="3">
        <v>1</v>
      </c>
      <c r="D366" s="3">
        <v>1</v>
      </c>
      <c r="E366" s="14">
        <v>17.07</v>
      </c>
      <c r="F366" s="4">
        <f>I366/J366</f>
        <v>0.94403789918577807</v>
      </c>
      <c r="G366" s="4">
        <f>J366/I366</f>
        <v>1.0592795065351599</v>
      </c>
      <c r="H366" s="2" t="s">
        <v>1084</v>
      </c>
      <c r="I366" s="14">
        <v>20010.369323527299</v>
      </c>
      <c r="J366" s="14">
        <v>21196.574142612299</v>
      </c>
      <c r="K366" s="14">
        <v>39298.913674376701</v>
      </c>
      <c r="L366" s="14">
        <v>21196.574142612299</v>
      </c>
      <c r="M366" s="14">
        <v>0</v>
      </c>
      <c r="N366" s="14">
        <v>1</v>
      </c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x14ac:dyDescent="0.25">
      <c r="A367" s="1" t="s">
        <v>1085</v>
      </c>
      <c r="B367" s="2" t="s">
        <v>1086</v>
      </c>
      <c r="C367" s="3">
        <v>2</v>
      </c>
      <c r="D367" s="3">
        <v>1</v>
      </c>
      <c r="E367" s="14">
        <v>33.840000000000003</v>
      </c>
      <c r="F367" s="4">
        <f>I367/J367</f>
        <v>0.96249501969952456</v>
      </c>
      <c r="G367" s="4">
        <f>J367/I367</f>
        <v>1.0389664149246027</v>
      </c>
      <c r="H367" s="2" t="s">
        <v>1087</v>
      </c>
      <c r="I367" s="14">
        <v>21658.741016521701</v>
      </c>
      <c r="J367" s="14">
        <v>22502.704505715999</v>
      </c>
      <c r="K367" s="14">
        <v>42536.196096251202</v>
      </c>
      <c r="L367" s="14">
        <v>22502.704505715999</v>
      </c>
      <c r="M367" s="14">
        <v>1</v>
      </c>
      <c r="N367" s="14">
        <v>0</v>
      </c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x14ac:dyDescent="0.25">
      <c r="A368" s="1" t="s">
        <v>1088</v>
      </c>
      <c r="B368" s="2" t="s">
        <v>1089</v>
      </c>
      <c r="C368" s="3">
        <v>2</v>
      </c>
      <c r="D368" s="3">
        <v>2</v>
      </c>
      <c r="E368" s="14">
        <v>97.83</v>
      </c>
      <c r="F368" s="4">
        <f>I368/J368</f>
        <v>0.9662352982601482</v>
      </c>
      <c r="G368" s="4">
        <f>J368/I368</f>
        <v>1.0349445955872758</v>
      </c>
      <c r="H368" s="2" t="s">
        <v>1090</v>
      </c>
      <c r="I368" s="14">
        <v>57475.639532618501</v>
      </c>
      <c r="J368" s="14">
        <v>59484.1025122059</v>
      </c>
      <c r="K368" s="14">
        <v>112877.986400593</v>
      </c>
      <c r="L368" s="14">
        <v>59484.1025122059</v>
      </c>
      <c r="M368" s="14">
        <v>2</v>
      </c>
      <c r="N368" s="14">
        <v>2</v>
      </c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x14ac:dyDescent="0.25">
      <c r="A369" s="1" t="s">
        <v>1091</v>
      </c>
      <c r="B369" s="2" t="s">
        <v>1092</v>
      </c>
      <c r="C369" s="3">
        <v>1</v>
      </c>
      <c r="D369" s="3">
        <v>1</v>
      </c>
      <c r="E369" s="14">
        <v>58.44</v>
      </c>
      <c r="F369" s="4">
        <f>I369/J369</f>
        <v>0.97300121915384263</v>
      </c>
      <c r="G369" s="4">
        <f>J369/I369</f>
        <v>1.0277479414359176</v>
      </c>
      <c r="H369" s="2" t="s">
        <v>1093</v>
      </c>
      <c r="I369" s="14">
        <v>169078.707761725</v>
      </c>
      <c r="J369" s="14">
        <v>173770.29384275799</v>
      </c>
      <c r="K369" s="14">
        <v>332058.31601972203</v>
      </c>
      <c r="L369" s="14">
        <v>173770.29384275799</v>
      </c>
      <c r="M369" s="14">
        <v>1</v>
      </c>
      <c r="N369" s="14">
        <v>1</v>
      </c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x14ac:dyDescent="0.25">
      <c r="A370" s="1" t="s">
        <v>1094</v>
      </c>
      <c r="B370" s="2" t="s">
        <v>1095</v>
      </c>
      <c r="C370" s="3">
        <v>98</v>
      </c>
      <c r="D370" s="3">
        <v>97</v>
      </c>
      <c r="E370" s="14">
        <v>6965.53</v>
      </c>
      <c r="F370" s="4">
        <f>I370/J370</f>
        <v>0.97301956137088474</v>
      </c>
      <c r="G370" s="4">
        <f>J370/I370</f>
        <v>1.0277285675440095</v>
      </c>
      <c r="H370" s="2" t="s">
        <v>1096</v>
      </c>
      <c r="I370" s="14">
        <v>45311494.403558902</v>
      </c>
      <c r="J370" s="14">
        <v>46567917.236648001</v>
      </c>
      <c r="K370" s="14">
        <v>88988487.830097198</v>
      </c>
      <c r="L370" s="14">
        <v>46567917.236648001</v>
      </c>
      <c r="M370" s="14">
        <v>118</v>
      </c>
      <c r="N370" s="14">
        <v>125</v>
      </c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x14ac:dyDescent="0.25">
      <c r="A371" s="1" t="s">
        <v>1097</v>
      </c>
      <c r="B371" s="2" t="s">
        <v>1098</v>
      </c>
      <c r="C371" s="3">
        <v>1</v>
      </c>
      <c r="D371" s="3">
        <v>1</v>
      </c>
      <c r="E371" s="14">
        <v>52.08</v>
      </c>
      <c r="F371" s="4">
        <f>I371/J371</f>
        <v>0.97466577177747149</v>
      </c>
      <c r="G371" s="4">
        <f>J371/I371</f>
        <v>1.0259927340798345</v>
      </c>
      <c r="H371" s="2" t="s">
        <v>1099</v>
      </c>
      <c r="I371" s="14">
        <v>52219.518330125502</v>
      </c>
      <c r="J371" s="14">
        <v>53576.846383857497</v>
      </c>
      <c r="K371" s="14">
        <v>102555.345670721</v>
      </c>
      <c r="L371" s="14">
        <v>53576.846383857497</v>
      </c>
      <c r="M371" s="14">
        <v>1</v>
      </c>
      <c r="N371" s="14">
        <v>0</v>
      </c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x14ac:dyDescent="0.25">
      <c r="A372" s="1" t="s">
        <v>1100</v>
      </c>
      <c r="B372" s="2" t="s">
        <v>1101</v>
      </c>
      <c r="C372" s="3">
        <v>1</v>
      </c>
      <c r="D372" s="3">
        <v>1</v>
      </c>
      <c r="E372" s="14">
        <v>28.73</v>
      </c>
      <c r="F372" s="4">
        <f>I372/J372</f>
        <v>0.97500012916513423</v>
      </c>
      <c r="G372" s="4">
        <f>J372/I372</f>
        <v>1.0256408897671352</v>
      </c>
      <c r="H372" s="2" t="s">
        <v>1102</v>
      </c>
      <c r="I372" s="14">
        <v>26774.5834582676</v>
      </c>
      <c r="J372" s="14">
        <v>27461.107601282001</v>
      </c>
      <c r="K372" s="14">
        <v>52583.339516712702</v>
      </c>
      <c r="L372" s="14">
        <v>27461.107601282001</v>
      </c>
      <c r="M372" s="14">
        <v>1</v>
      </c>
      <c r="N372" s="14">
        <v>1</v>
      </c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x14ac:dyDescent="0.25">
      <c r="A373" s="1" t="s">
        <v>1103</v>
      </c>
      <c r="B373" s="2" t="s">
        <v>1104</v>
      </c>
      <c r="C373" s="3">
        <v>1</v>
      </c>
      <c r="D373" s="3">
        <v>1</v>
      </c>
      <c r="E373" s="14">
        <v>41.34</v>
      </c>
      <c r="F373" s="4">
        <f>I373/J373</f>
        <v>0.97841536471456347</v>
      </c>
      <c r="G373" s="4">
        <f>J373/I373</f>
        <v>1.0220608098194917</v>
      </c>
      <c r="H373" s="2" t="s">
        <v>1105</v>
      </c>
      <c r="I373" s="14">
        <v>17835.730472602601</v>
      </c>
      <c r="J373" s="14">
        <v>18229.201130550398</v>
      </c>
      <c r="K373" s="14">
        <v>35028.080733029899</v>
      </c>
      <c r="L373" s="14">
        <v>18229.201130550398</v>
      </c>
      <c r="M373" s="14">
        <v>0</v>
      </c>
      <c r="N373" s="14">
        <v>1</v>
      </c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x14ac:dyDescent="0.25">
      <c r="A374" s="1" t="s">
        <v>1106</v>
      </c>
      <c r="B374" s="2" t="s">
        <v>1107</v>
      </c>
      <c r="C374" s="3">
        <v>1</v>
      </c>
      <c r="D374" s="3">
        <v>1</v>
      </c>
      <c r="E374" s="14">
        <v>15.38</v>
      </c>
      <c r="F374" s="4">
        <f>I374/J374</f>
        <v>0.97965691845360414</v>
      </c>
      <c r="G374" s="4">
        <f>J374/I374</f>
        <v>1.0207655161344724</v>
      </c>
      <c r="H374" s="2" t="s">
        <v>1108</v>
      </c>
      <c r="I374" s="14">
        <v>122175.565330221</v>
      </c>
      <c r="J374" s="14">
        <v>124712.604003324</v>
      </c>
      <c r="K374" s="14">
        <v>239943.94693081899</v>
      </c>
      <c r="L374" s="14">
        <v>124712.604003324</v>
      </c>
      <c r="M374" s="14">
        <v>1</v>
      </c>
      <c r="N374" s="14">
        <v>0</v>
      </c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</row>
    <row r="375" spans="1:30" x14ac:dyDescent="0.25">
      <c r="A375" s="1" t="s">
        <v>1109</v>
      </c>
      <c r="B375" s="2" t="s">
        <v>1110</v>
      </c>
      <c r="C375" s="3">
        <v>4</v>
      </c>
      <c r="D375" s="3">
        <v>3</v>
      </c>
      <c r="E375" s="14">
        <v>140.38</v>
      </c>
      <c r="F375" s="4">
        <f>I375/J375</f>
        <v>0.98254152644485404</v>
      </c>
      <c r="G375" s="4">
        <f>J375/I375</f>
        <v>1.017768687719812</v>
      </c>
      <c r="H375" s="2" t="s">
        <v>1111</v>
      </c>
      <c r="I375" s="14">
        <v>160317.039747781</v>
      </c>
      <c r="J375" s="14">
        <v>163165.663163224</v>
      </c>
      <c r="K375" s="14">
        <v>314851.03566639603</v>
      </c>
      <c r="L375" s="14">
        <v>163165.663163224</v>
      </c>
      <c r="M375" s="14">
        <v>4</v>
      </c>
      <c r="N375" s="14">
        <v>4</v>
      </c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x14ac:dyDescent="0.25">
      <c r="A376" s="1" t="s">
        <v>1112</v>
      </c>
      <c r="B376" s="2" t="s">
        <v>1113</v>
      </c>
      <c r="C376" s="3">
        <v>3</v>
      </c>
      <c r="D376" s="3">
        <v>3</v>
      </c>
      <c r="E376" s="14">
        <v>115.49</v>
      </c>
      <c r="F376" s="4">
        <f>I376/J376</f>
        <v>0.98708504987387624</v>
      </c>
      <c r="G376" s="4">
        <f>J376/I376</f>
        <v>1.0130839284089794</v>
      </c>
      <c r="H376" s="2" t="s">
        <v>1114</v>
      </c>
      <c r="I376" s="14">
        <v>87882.341647135894</v>
      </c>
      <c r="J376" s="14">
        <v>89032.187913660498</v>
      </c>
      <c r="K376" s="14">
        <v>172594.543461633</v>
      </c>
      <c r="L376" s="14">
        <v>89032.187913660498</v>
      </c>
      <c r="M376" s="14">
        <v>2</v>
      </c>
      <c r="N376" s="14">
        <v>2</v>
      </c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x14ac:dyDescent="0.25">
      <c r="A377" s="1" t="s">
        <v>1115</v>
      </c>
      <c r="B377" s="2" t="s">
        <v>1116</v>
      </c>
      <c r="C377" s="3">
        <v>3</v>
      </c>
      <c r="D377" s="3">
        <v>3</v>
      </c>
      <c r="E377" s="14">
        <v>147.03</v>
      </c>
      <c r="F377" s="4">
        <f>I377/J377</f>
        <v>0.99662111047530166</v>
      </c>
      <c r="G377" s="4">
        <f>J377/I377</f>
        <v>1.0033903451263309</v>
      </c>
      <c r="H377" s="2" t="s">
        <v>1117</v>
      </c>
      <c r="I377" s="14">
        <v>90737.6909978896</v>
      </c>
      <c r="J377" s="14">
        <v>91045.323086338802</v>
      </c>
      <c r="K377" s="14">
        <v>178202.24244165799</v>
      </c>
      <c r="L377" s="14">
        <v>91045.323086338802</v>
      </c>
      <c r="M377" s="14">
        <v>3</v>
      </c>
      <c r="N377" s="14">
        <v>3</v>
      </c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x14ac:dyDescent="0.25">
      <c r="A378" s="1" t="s">
        <v>1118</v>
      </c>
      <c r="B378" s="2" t="s">
        <v>1119</v>
      </c>
      <c r="C378" s="3">
        <v>3</v>
      </c>
      <c r="D378" s="3">
        <v>3</v>
      </c>
      <c r="E378" s="14">
        <v>89.95</v>
      </c>
      <c r="F378" s="4">
        <f>I378/J378</f>
        <v>0.99668430452293288</v>
      </c>
      <c r="G378" s="4">
        <f>J378/I378</f>
        <v>1.0033267258870442</v>
      </c>
      <c r="H378" s="2" t="s">
        <v>1120</v>
      </c>
      <c r="I378" s="14">
        <v>148144.93484098799</v>
      </c>
      <c r="J378" s="14">
        <v>148637.77243075799</v>
      </c>
      <c r="K378" s="14">
        <v>290945.90466988401</v>
      </c>
      <c r="L378" s="14">
        <v>148637.77243075799</v>
      </c>
      <c r="M378" s="14">
        <v>2</v>
      </c>
      <c r="N378" s="14">
        <v>2</v>
      </c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x14ac:dyDescent="0.25">
      <c r="A379" s="1" t="s">
        <v>1121</v>
      </c>
      <c r="B379" s="2" t="s">
        <v>1122</v>
      </c>
      <c r="C379" s="3">
        <v>2</v>
      </c>
      <c r="D379" s="3">
        <v>2</v>
      </c>
      <c r="E379" s="14">
        <v>71.37</v>
      </c>
      <c r="F379" s="4">
        <f>I379/J379</f>
        <v>0.9974882540146689</v>
      </c>
      <c r="G379" s="4">
        <f>J379/I379</f>
        <v>1.0025180707394015</v>
      </c>
      <c r="H379" s="2" t="s">
        <v>1123</v>
      </c>
      <c r="I379" s="14">
        <v>91905.718794660803</v>
      </c>
      <c r="J379" s="14">
        <v>92137.143895941306</v>
      </c>
      <c r="K379" s="14">
        <v>180496.16429849301</v>
      </c>
      <c r="L379" s="14">
        <v>92137.143895941306</v>
      </c>
      <c r="M379" s="14">
        <v>1</v>
      </c>
      <c r="N379" s="14">
        <v>1</v>
      </c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x14ac:dyDescent="0.25">
      <c r="A380" s="1" t="s">
        <v>1124</v>
      </c>
      <c r="B380" s="2" t="s">
        <v>1125</v>
      </c>
      <c r="C380" s="3">
        <v>1</v>
      </c>
      <c r="D380" s="3">
        <v>1</v>
      </c>
      <c r="E380" s="14">
        <v>50.88</v>
      </c>
      <c r="F380" s="4">
        <f>I380/J380</f>
        <v>0.9986602304110086</v>
      </c>
      <c r="G380" s="4">
        <f>J380/I380</f>
        <v>1.0013415669796324</v>
      </c>
      <c r="H380" s="2" t="s">
        <v>1126</v>
      </c>
      <c r="I380" s="14">
        <v>45912.770068611499</v>
      </c>
      <c r="J380" s="14">
        <v>45974.365124878997</v>
      </c>
      <c r="K380" s="14">
        <v>90169.349615972606</v>
      </c>
      <c r="L380" s="14">
        <v>45974.365124878997</v>
      </c>
      <c r="M380" s="14">
        <v>2</v>
      </c>
      <c r="N380" s="14">
        <v>2</v>
      </c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x14ac:dyDescent="0.25">
      <c r="A381" s="1" t="s">
        <v>1127</v>
      </c>
      <c r="B381" s="2" t="s">
        <v>1128</v>
      </c>
      <c r="C381" s="3">
        <v>5</v>
      </c>
      <c r="D381" s="3">
        <v>5</v>
      </c>
      <c r="E381" s="14">
        <v>196.42</v>
      </c>
      <c r="F381" s="4">
        <f>I381/J381</f>
        <v>0.99882840530462258</v>
      </c>
      <c r="G381" s="4">
        <f>J381/I381</f>
        <v>1.001172968939565</v>
      </c>
      <c r="H381" s="2" t="s">
        <v>1129</v>
      </c>
      <c r="I381" s="14">
        <v>309246.438523399</v>
      </c>
      <c r="J381" s="14">
        <v>309609.17499045801</v>
      </c>
      <c r="K381" s="14">
        <v>607337.57059398503</v>
      </c>
      <c r="L381" s="14">
        <v>309609.17499045801</v>
      </c>
      <c r="M381" s="14">
        <v>6</v>
      </c>
      <c r="N381" s="14">
        <v>5</v>
      </c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x14ac:dyDescent="0.25">
      <c r="A382" s="1" t="s">
        <v>1130</v>
      </c>
      <c r="B382" s="2" t="s">
        <v>1131</v>
      </c>
      <c r="C382" s="3">
        <v>14</v>
      </c>
      <c r="D382" s="3">
        <v>14</v>
      </c>
      <c r="E382" s="14">
        <v>948.39</v>
      </c>
      <c r="F382" s="4">
        <f>I382/J382</f>
        <v>1.0001359651248967</v>
      </c>
      <c r="G382" s="4">
        <f>J382/I382</f>
        <v>0.99986405335910522</v>
      </c>
      <c r="H382" s="2" t="s">
        <v>1132</v>
      </c>
      <c r="I382" s="14">
        <v>5468671.70484869</v>
      </c>
      <c r="J382" s="14">
        <v>5467928.2573002595</v>
      </c>
      <c r="K382" s="14">
        <v>10740074.4967595</v>
      </c>
      <c r="L382" s="14">
        <v>5467928.2573002595</v>
      </c>
      <c r="M382" s="14">
        <v>22</v>
      </c>
      <c r="N382" s="14">
        <v>21</v>
      </c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x14ac:dyDescent="0.25">
      <c r="A383" s="1" t="s">
        <v>1133</v>
      </c>
      <c r="B383" s="2" t="s">
        <v>1134</v>
      </c>
      <c r="C383" s="3">
        <v>1</v>
      </c>
      <c r="D383" s="3">
        <v>1</v>
      </c>
      <c r="E383" s="14">
        <v>70.92</v>
      </c>
      <c r="F383" s="4">
        <f>I383/J383</f>
        <v>1.0008842857895026</v>
      </c>
      <c r="G383" s="4">
        <f>J383/I383</f>
        <v>0.99911649548098846</v>
      </c>
      <c r="H383" s="2" t="s">
        <v>1135</v>
      </c>
      <c r="I383" s="14">
        <v>33520.535882300799</v>
      </c>
      <c r="J383" s="14">
        <v>33490.920337369098</v>
      </c>
      <c r="K383" s="14">
        <v>65831.900684038701</v>
      </c>
      <c r="L383" s="14">
        <v>33490.920337369098</v>
      </c>
      <c r="M383" s="14">
        <v>3</v>
      </c>
      <c r="N383" s="14">
        <v>1</v>
      </c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x14ac:dyDescent="0.25">
      <c r="A384" s="1" t="s">
        <v>1136</v>
      </c>
      <c r="B384" s="2" t="s">
        <v>1137</v>
      </c>
      <c r="C384" s="3">
        <v>1</v>
      </c>
      <c r="D384" s="3">
        <v>1</v>
      </c>
      <c r="E384" s="14">
        <v>14.86</v>
      </c>
      <c r="F384" s="4">
        <f>I384/J384</f>
        <v>1.005815290955353</v>
      </c>
      <c r="G384" s="4">
        <f>J384/I384</f>
        <v>0.99421833113132574</v>
      </c>
      <c r="H384" s="2" t="s">
        <v>1138</v>
      </c>
      <c r="I384" s="14">
        <v>44254.963089692399</v>
      </c>
      <c r="J384" s="14">
        <v>43999.095547312398</v>
      </c>
      <c r="K384" s="14">
        <v>86913.536977036405</v>
      </c>
      <c r="L384" s="14">
        <v>43999.095547312398</v>
      </c>
      <c r="M384" s="14">
        <v>0</v>
      </c>
      <c r="N384" s="14">
        <v>1</v>
      </c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x14ac:dyDescent="0.25">
      <c r="A385" s="1" t="s">
        <v>1139</v>
      </c>
      <c r="B385" s="2" t="s">
        <v>1140</v>
      </c>
      <c r="C385" s="3">
        <v>1</v>
      </c>
      <c r="D385" s="3">
        <v>1</v>
      </c>
      <c r="E385" s="14">
        <v>70.040000000000006</v>
      </c>
      <c r="F385" s="4">
        <f>I385/J385</f>
        <v>1.0172783314321692</v>
      </c>
      <c r="G385" s="4">
        <f>J385/I385</f>
        <v>0.98301513863187873</v>
      </c>
      <c r="H385" s="2" t="s">
        <v>1141</v>
      </c>
      <c r="I385" s="14">
        <v>32534.449895955899</v>
      </c>
      <c r="J385" s="14">
        <v>31981.856774784999</v>
      </c>
      <c r="K385" s="14">
        <v>63895.299343686696</v>
      </c>
      <c r="L385" s="14">
        <v>31981.856774784999</v>
      </c>
      <c r="M385" s="14">
        <v>1</v>
      </c>
      <c r="N385" s="14">
        <v>0</v>
      </c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x14ac:dyDescent="0.25">
      <c r="A386" s="1" t="s">
        <v>1142</v>
      </c>
      <c r="B386" s="2" t="s">
        <v>1143</v>
      </c>
      <c r="C386" s="3">
        <v>4</v>
      </c>
      <c r="D386" s="3">
        <v>4</v>
      </c>
      <c r="E386" s="14">
        <v>277.94</v>
      </c>
      <c r="F386" s="4">
        <f>I386/J386</f>
        <v>1.0234231772237412</v>
      </c>
      <c r="G386" s="4">
        <f>J386/I386</f>
        <v>0.97711291111533971</v>
      </c>
      <c r="H386" s="2" t="s">
        <v>1144</v>
      </c>
      <c r="I386" s="14">
        <v>457520.155346371</v>
      </c>
      <c r="J386" s="14">
        <v>447048.850884435</v>
      </c>
      <c r="K386" s="14">
        <v>898536.39373383799</v>
      </c>
      <c r="L386" s="14">
        <v>447048.850884435</v>
      </c>
      <c r="M386" s="14">
        <v>3</v>
      </c>
      <c r="N386" s="14">
        <v>4</v>
      </c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x14ac:dyDescent="0.25">
      <c r="A387" s="1" t="s">
        <v>1145</v>
      </c>
      <c r="B387" s="2" t="s">
        <v>1146</v>
      </c>
      <c r="C387" s="3">
        <v>12</v>
      </c>
      <c r="D387" s="3">
        <v>11</v>
      </c>
      <c r="E387" s="14">
        <v>520.98</v>
      </c>
      <c r="F387" s="4">
        <f>I387/J387</f>
        <v>1.0303039289908658</v>
      </c>
      <c r="G387" s="4">
        <f>J387/I387</f>
        <v>0.97058738869359928</v>
      </c>
      <c r="H387" s="2" t="s">
        <v>1147</v>
      </c>
      <c r="I387" s="14">
        <v>2766847.6020968002</v>
      </c>
      <c r="J387" s="14">
        <v>2685467.3890322801</v>
      </c>
      <c r="K387" s="14">
        <v>5433887.9661313202</v>
      </c>
      <c r="L387" s="14">
        <v>2685467.3890322801</v>
      </c>
      <c r="M387" s="14">
        <v>10</v>
      </c>
      <c r="N387" s="14">
        <v>5</v>
      </c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x14ac:dyDescent="0.25">
      <c r="A388" s="1" t="s">
        <v>1148</v>
      </c>
      <c r="B388" s="2" t="s">
        <v>1149</v>
      </c>
      <c r="C388" s="3">
        <v>5</v>
      </c>
      <c r="D388" s="3">
        <v>4</v>
      </c>
      <c r="E388" s="14">
        <v>194.75</v>
      </c>
      <c r="F388" s="4">
        <f>I388/J388</f>
        <v>1.031106882067808</v>
      </c>
      <c r="G388" s="4">
        <f>J388/I388</f>
        <v>0.96983156391563852</v>
      </c>
      <c r="H388" s="2" t="s">
        <v>1150</v>
      </c>
      <c r="I388" s="14">
        <v>357647.334203979</v>
      </c>
      <c r="J388" s="14">
        <v>346857.67346130399</v>
      </c>
      <c r="K388" s="14">
        <v>702393.41840771004</v>
      </c>
      <c r="L388" s="14">
        <v>346857.67346130399</v>
      </c>
      <c r="M388" s="14">
        <v>4</v>
      </c>
      <c r="N388" s="14">
        <v>3</v>
      </c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x14ac:dyDescent="0.25">
      <c r="A389" s="1" t="s">
        <v>1151</v>
      </c>
      <c r="B389" s="2" t="s">
        <v>1152</v>
      </c>
      <c r="C389" s="3">
        <v>5</v>
      </c>
      <c r="D389" s="3">
        <v>1</v>
      </c>
      <c r="E389" s="14">
        <v>134.52000000000001</v>
      </c>
      <c r="F389" s="4">
        <f>I389/J389</f>
        <v>1.0349110445191043</v>
      </c>
      <c r="G389" s="4">
        <f>J389/I389</f>
        <v>0.96626662291025545</v>
      </c>
      <c r="H389" s="2" t="s">
        <v>1153</v>
      </c>
      <c r="I389" s="14">
        <v>36374.682643640197</v>
      </c>
      <c r="J389" s="14">
        <v>35147.641757502497</v>
      </c>
      <c r="K389" s="14">
        <v>71437.237865696807</v>
      </c>
      <c r="L389" s="14">
        <v>35147.641757502497</v>
      </c>
      <c r="M389" s="14">
        <v>1</v>
      </c>
      <c r="N389" s="14">
        <v>1</v>
      </c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x14ac:dyDescent="0.25">
      <c r="A390" s="1" t="s">
        <v>1154</v>
      </c>
      <c r="B390" s="2" t="s">
        <v>1155</v>
      </c>
      <c r="C390" s="3">
        <v>4</v>
      </c>
      <c r="D390" s="3">
        <v>3</v>
      </c>
      <c r="E390" s="14">
        <v>181.6</v>
      </c>
      <c r="F390" s="4">
        <f>I390/J390</f>
        <v>1.0469270585620589</v>
      </c>
      <c r="G390" s="4">
        <f>J390/I390</f>
        <v>0.95517638198547217</v>
      </c>
      <c r="H390" s="2" t="s">
        <v>1156</v>
      </c>
      <c r="I390" s="14">
        <v>374813.005585532</v>
      </c>
      <c r="J390" s="14">
        <v>358012.53059628903</v>
      </c>
      <c r="K390" s="14">
        <v>736105.55169618397</v>
      </c>
      <c r="L390" s="14">
        <v>358012.53059628903</v>
      </c>
      <c r="M390" s="14">
        <v>5</v>
      </c>
      <c r="N390" s="14">
        <v>0</v>
      </c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x14ac:dyDescent="0.25">
      <c r="A391" s="1" t="s">
        <v>1157</v>
      </c>
      <c r="B391" s="2" t="s">
        <v>1158</v>
      </c>
      <c r="C391" s="3">
        <v>6</v>
      </c>
      <c r="D391" s="3">
        <v>6</v>
      </c>
      <c r="E391" s="14">
        <v>265.66000000000003</v>
      </c>
      <c r="F391" s="4">
        <f>I391/J391</f>
        <v>1.0516234046769966</v>
      </c>
      <c r="G391" s="4">
        <f>J391/I391</f>
        <v>0.95091074956357358</v>
      </c>
      <c r="H391" s="2" t="s">
        <v>1159</v>
      </c>
      <c r="I391" s="14">
        <v>156697.69715756501</v>
      </c>
      <c r="J391" s="14">
        <v>149005.52465898599</v>
      </c>
      <c r="K391" s="14">
        <v>307742.90938890399</v>
      </c>
      <c r="L391" s="14">
        <v>149005.52465898599</v>
      </c>
      <c r="M391" s="14">
        <v>5</v>
      </c>
      <c r="N391" s="14">
        <v>4</v>
      </c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x14ac:dyDescent="0.25">
      <c r="A392" s="1" t="s">
        <v>1160</v>
      </c>
      <c r="B392" s="2" t="s">
        <v>1161</v>
      </c>
      <c r="C392" s="3">
        <v>3</v>
      </c>
      <c r="D392" s="3">
        <v>2</v>
      </c>
      <c r="E392" s="14">
        <v>153.47</v>
      </c>
      <c r="F392" s="4">
        <f>I392/J392</f>
        <v>1.0539033297354741</v>
      </c>
      <c r="G392" s="4">
        <f>J392/I392</f>
        <v>0.94885362991593958</v>
      </c>
      <c r="H392" s="2" t="s">
        <v>1162</v>
      </c>
      <c r="I392" s="14">
        <v>278934.74574718799</v>
      </c>
      <c r="J392" s="14">
        <v>264668.24601189903</v>
      </c>
      <c r="K392" s="14">
        <v>547807.60498080903</v>
      </c>
      <c r="L392" s="14">
        <v>264668.24601189903</v>
      </c>
      <c r="M392" s="14">
        <v>2</v>
      </c>
      <c r="N392" s="14">
        <v>2</v>
      </c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x14ac:dyDescent="0.25">
      <c r="A393" s="1" t="s">
        <v>1163</v>
      </c>
      <c r="B393" s="2" t="s">
        <v>1164</v>
      </c>
      <c r="C393" s="3">
        <v>1</v>
      </c>
      <c r="D393" s="3">
        <v>1</v>
      </c>
      <c r="E393" s="14">
        <v>17.350000000000001</v>
      </c>
      <c r="F393" s="4">
        <f>I393/J393</f>
        <v>1.0566785546594035</v>
      </c>
      <c r="G393" s="4">
        <f>J393/I393</f>
        <v>0.94636159273841558</v>
      </c>
      <c r="H393" s="2" t="s">
        <v>1165</v>
      </c>
      <c r="I393" s="14">
        <v>36491.582842394397</v>
      </c>
      <c r="J393" s="14">
        <v>34534.232460274201</v>
      </c>
      <c r="K393" s="14">
        <v>71666.821375380299</v>
      </c>
      <c r="L393" s="14">
        <v>34534.232460274201</v>
      </c>
      <c r="M393" s="14">
        <v>1</v>
      </c>
      <c r="N393" s="14">
        <v>0</v>
      </c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x14ac:dyDescent="0.25">
      <c r="A394" s="1" t="s">
        <v>1166</v>
      </c>
      <c r="B394" s="2" t="s">
        <v>1167</v>
      </c>
      <c r="C394" s="3">
        <v>6</v>
      </c>
      <c r="D394" s="3">
        <v>2</v>
      </c>
      <c r="E394" s="14">
        <v>267.89999999999998</v>
      </c>
      <c r="F394" s="4">
        <f>I394/J394</f>
        <v>1.0608089745598335</v>
      </c>
      <c r="G394" s="4">
        <f>J394/I394</f>
        <v>0.94267679099805379</v>
      </c>
      <c r="H394" s="2" t="s">
        <v>1168</v>
      </c>
      <c r="I394" s="14">
        <v>1587975.5212119999</v>
      </c>
      <c r="J394" s="14">
        <v>1496947.66851959</v>
      </c>
      <c r="K394" s="14">
        <v>3118668.7220090302</v>
      </c>
      <c r="L394" s="14">
        <v>1496947.66851959</v>
      </c>
      <c r="M394" s="14">
        <v>3</v>
      </c>
      <c r="N394" s="14">
        <v>3</v>
      </c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x14ac:dyDescent="0.25">
      <c r="A395" s="1" t="s">
        <v>1169</v>
      </c>
      <c r="B395" s="2" t="s">
        <v>1170</v>
      </c>
      <c r="C395" s="3">
        <v>2</v>
      </c>
      <c r="D395" s="3">
        <v>2</v>
      </c>
      <c r="E395" s="14">
        <v>51.56</v>
      </c>
      <c r="F395" s="4">
        <f>I395/J395</f>
        <v>1.061925498758699</v>
      </c>
      <c r="G395" s="4">
        <f>J395/I395</f>
        <v>0.94168564665686549</v>
      </c>
      <c r="H395" s="2" t="s">
        <v>1171</v>
      </c>
      <c r="I395" s="14">
        <v>81143.081160652204</v>
      </c>
      <c r="J395" s="14">
        <v>76411.274854499294</v>
      </c>
      <c r="K395" s="14">
        <v>159359.12477418</v>
      </c>
      <c r="L395" s="14">
        <v>76411.274854499294</v>
      </c>
      <c r="M395" s="14">
        <v>2</v>
      </c>
      <c r="N395" s="14">
        <v>1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x14ac:dyDescent="0.25">
      <c r="A396" s="1" t="s">
        <v>1172</v>
      </c>
      <c r="B396" s="2" t="s">
        <v>1173</v>
      </c>
      <c r="C396" s="3">
        <v>19</v>
      </c>
      <c r="D396" s="3">
        <v>17</v>
      </c>
      <c r="E396" s="14">
        <v>867.16</v>
      </c>
      <c r="F396" s="4">
        <f>I396/J396</f>
        <v>1.0639642444163697</v>
      </c>
      <c r="G396" s="4">
        <f>J396/I396</f>
        <v>0.93988120864770519</v>
      </c>
      <c r="H396" s="2" t="s">
        <v>1174</v>
      </c>
      <c r="I396" s="14">
        <v>2963534.95388941</v>
      </c>
      <c r="J396" s="14">
        <v>2785370.8143313001</v>
      </c>
      <c r="K396" s="14">
        <v>5820167.6561244102</v>
      </c>
      <c r="L396" s="14">
        <v>2785370.8143313001</v>
      </c>
      <c r="M396" s="14">
        <v>14</v>
      </c>
      <c r="N396" s="14">
        <v>18</v>
      </c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x14ac:dyDescent="0.25">
      <c r="A397" s="1" t="s">
        <v>1175</v>
      </c>
      <c r="B397" s="2" t="s">
        <v>1176</v>
      </c>
      <c r="C397" s="3">
        <v>9</v>
      </c>
      <c r="D397" s="3">
        <v>9</v>
      </c>
      <c r="E397" s="14">
        <v>368.96</v>
      </c>
      <c r="F397" s="4">
        <f>I397/J397</f>
        <v>1.0644135509695851</v>
      </c>
      <c r="G397" s="4">
        <f>J397/I397</f>
        <v>0.93948446925453921</v>
      </c>
      <c r="H397" s="2" t="s">
        <v>1177</v>
      </c>
      <c r="I397" s="14">
        <v>2648154.5676031299</v>
      </c>
      <c r="J397" s="14">
        <v>2487900.0884486102</v>
      </c>
      <c r="K397" s="14">
        <v>5200783.4571189601</v>
      </c>
      <c r="L397" s="14">
        <v>2487900.0884486102</v>
      </c>
      <c r="M397" s="14">
        <v>10</v>
      </c>
      <c r="N397" s="14">
        <v>8</v>
      </c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x14ac:dyDescent="0.25">
      <c r="A398" s="1" t="s">
        <v>1178</v>
      </c>
      <c r="B398" s="2" t="s">
        <v>1179</v>
      </c>
      <c r="C398" s="3">
        <v>9</v>
      </c>
      <c r="D398" s="3">
        <v>9</v>
      </c>
      <c r="E398" s="14">
        <v>541.20000000000005</v>
      </c>
      <c r="F398" s="4">
        <f>I398/J398</f>
        <v>1.0646640388149906</v>
      </c>
      <c r="G398" s="4">
        <f>J398/I398</f>
        <v>0.93926343291639303</v>
      </c>
      <c r="H398" s="2" t="s">
        <v>1180</v>
      </c>
      <c r="I398" s="14">
        <v>2654334.4118848401</v>
      </c>
      <c r="J398" s="14">
        <v>2493119.2518150699</v>
      </c>
      <c r="K398" s="14">
        <v>5212920.2229637904</v>
      </c>
      <c r="L398" s="14">
        <v>2493119.2518150699</v>
      </c>
      <c r="M398" s="14">
        <v>13</v>
      </c>
      <c r="N398" s="14">
        <v>12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x14ac:dyDescent="0.25">
      <c r="A399" s="1" t="s">
        <v>1181</v>
      </c>
      <c r="B399" s="2" t="s">
        <v>1182</v>
      </c>
      <c r="C399" s="3">
        <v>11</v>
      </c>
      <c r="D399" s="3">
        <v>11</v>
      </c>
      <c r="E399" s="14">
        <v>693.07</v>
      </c>
      <c r="F399" s="4">
        <f>I399/J399</f>
        <v>1.0697185954229387</v>
      </c>
      <c r="G399" s="4">
        <f>J399/I399</f>
        <v>0.93482529356669375</v>
      </c>
      <c r="H399" s="2" t="s">
        <v>1183</v>
      </c>
      <c r="I399" s="14">
        <v>3062084.6707484899</v>
      </c>
      <c r="J399" s="14">
        <v>2862514.2012585299</v>
      </c>
      <c r="K399" s="14">
        <v>6013712.1506243404</v>
      </c>
      <c r="L399" s="14">
        <v>2862514.2012585299</v>
      </c>
      <c r="M399" s="14">
        <v>14</v>
      </c>
      <c r="N399" s="14">
        <v>13</v>
      </c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x14ac:dyDescent="0.25">
      <c r="A400" s="1" t="s">
        <v>1184</v>
      </c>
      <c r="B400" s="2" t="s">
        <v>1185</v>
      </c>
      <c r="C400" s="3">
        <v>27</v>
      </c>
      <c r="D400" s="3">
        <v>25</v>
      </c>
      <c r="E400" s="14">
        <v>1804.52</v>
      </c>
      <c r="F400" s="4">
        <f>I400/J400</f>
        <v>1.0704953232741803</v>
      </c>
      <c r="G400" s="4">
        <f>J400/I400</f>
        <v>0.93414700490370584</v>
      </c>
      <c r="H400" s="2" t="s">
        <v>1186</v>
      </c>
      <c r="I400" s="14">
        <v>14332660.2042314</v>
      </c>
      <c r="J400" s="14">
        <v>13388811.6020853</v>
      </c>
      <c r="K400" s="14">
        <v>28148304.860521</v>
      </c>
      <c r="L400" s="14">
        <v>13388811.6020853</v>
      </c>
      <c r="M400" s="14">
        <v>47</v>
      </c>
      <c r="N400" s="14">
        <v>46</v>
      </c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x14ac:dyDescent="0.25">
      <c r="A401" s="1" t="s">
        <v>1187</v>
      </c>
      <c r="B401" s="2" t="s">
        <v>1188</v>
      </c>
      <c r="C401" s="3">
        <v>1</v>
      </c>
      <c r="D401" s="3">
        <v>1</v>
      </c>
      <c r="E401" s="14">
        <v>41.45</v>
      </c>
      <c r="F401" s="4">
        <f>I401/J401</f>
        <v>1.0710408715774533</v>
      </c>
      <c r="G401" s="4">
        <f>J401/I401</f>
        <v>0.933671185234208</v>
      </c>
      <c r="H401" s="2" t="s">
        <v>1189</v>
      </c>
      <c r="I401" s="14">
        <v>47685.823544868101</v>
      </c>
      <c r="J401" s="14">
        <v>44522.879388006302</v>
      </c>
      <c r="K401" s="14">
        <v>93651.498014979603</v>
      </c>
      <c r="L401" s="14">
        <v>44522.879388006302</v>
      </c>
      <c r="M401" s="14">
        <v>2</v>
      </c>
      <c r="N401" s="14">
        <v>2</v>
      </c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x14ac:dyDescent="0.25">
      <c r="A402" s="1" t="s">
        <v>1190</v>
      </c>
      <c r="B402" s="2" t="s">
        <v>1191</v>
      </c>
      <c r="C402" s="3">
        <v>7</v>
      </c>
      <c r="D402" s="3">
        <v>1</v>
      </c>
      <c r="E402" s="14">
        <v>205.36</v>
      </c>
      <c r="F402" s="4">
        <f>I402/J402</f>
        <v>1.071561634475797</v>
      </c>
      <c r="G402" s="4">
        <f>J402/I402</f>
        <v>0.93321743502807986</v>
      </c>
      <c r="H402" s="2" t="s">
        <v>1192</v>
      </c>
      <c r="I402" s="14">
        <v>18659.854891490999</v>
      </c>
      <c r="J402" s="14">
        <v>17413.701919833398</v>
      </c>
      <c r="K402" s="14">
        <v>36646.601304599797</v>
      </c>
      <c r="L402" s="14">
        <v>17413.701919833398</v>
      </c>
      <c r="M402" s="14">
        <v>3</v>
      </c>
      <c r="N402" s="14">
        <v>1</v>
      </c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x14ac:dyDescent="0.25">
      <c r="A403" s="1" t="s">
        <v>1193</v>
      </c>
      <c r="B403" s="2" t="s">
        <v>1194</v>
      </c>
      <c r="C403" s="3">
        <v>1</v>
      </c>
      <c r="D403" s="3">
        <v>1</v>
      </c>
      <c r="E403" s="14">
        <v>38.14</v>
      </c>
      <c r="F403" s="4">
        <f>I403/J403</f>
        <v>1.0758201081801972</v>
      </c>
      <c r="G403" s="4">
        <f>J403/I403</f>
        <v>0.92952343277125515</v>
      </c>
      <c r="H403" s="2" t="s">
        <v>1195</v>
      </c>
      <c r="I403" s="14">
        <v>21316.377664267999</v>
      </c>
      <c r="J403" s="14">
        <v>19814.0725407389</v>
      </c>
      <c r="K403" s="14">
        <v>41863.819309598497</v>
      </c>
      <c r="L403" s="14">
        <v>19814.0725407389</v>
      </c>
      <c r="M403" s="14">
        <v>0</v>
      </c>
      <c r="N403" s="14">
        <v>1</v>
      </c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x14ac:dyDescent="0.25">
      <c r="A404" s="1" t="s">
        <v>1196</v>
      </c>
      <c r="B404" s="2" t="s">
        <v>1197</v>
      </c>
      <c r="C404" s="3">
        <v>1</v>
      </c>
      <c r="D404" s="3">
        <v>1</v>
      </c>
      <c r="E404" s="14">
        <v>14.69</v>
      </c>
      <c r="F404" s="4">
        <f>I404/J404</f>
        <v>1.075835481690482</v>
      </c>
      <c r="G404" s="4">
        <f>J404/I404</f>
        <v>0.92951015003583992</v>
      </c>
      <c r="H404" s="2" t="s">
        <v>1198</v>
      </c>
      <c r="I404" s="14">
        <v>21693.607523683098</v>
      </c>
      <c r="J404" s="14">
        <v>20164.428384157301</v>
      </c>
      <c r="K404" s="14">
        <v>42604.671386882197</v>
      </c>
      <c r="L404" s="14">
        <v>20164.428384157301</v>
      </c>
      <c r="M404" s="14">
        <v>0</v>
      </c>
      <c r="N404" s="14">
        <v>1</v>
      </c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x14ac:dyDescent="0.25">
      <c r="A405" s="1" t="s">
        <v>1199</v>
      </c>
      <c r="B405" s="2" t="s">
        <v>1200</v>
      </c>
      <c r="C405" s="3">
        <v>3</v>
      </c>
      <c r="D405" s="3">
        <v>3</v>
      </c>
      <c r="E405" s="14">
        <v>84.8</v>
      </c>
      <c r="F405" s="4">
        <f>I405/J405</f>
        <v>1.0777853467020111</v>
      </c>
      <c r="G405" s="4">
        <f>J405/I405</f>
        <v>0.92782853567268109</v>
      </c>
      <c r="H405" s="2" t="s">
        <v>1201</v>
      </c>
      <c r="I405" s="14">
        <v>223761.745664513</v>
      </c>
      <c r="J405" s="14">
        <v>207612.532819468</v>
      </c>
      <c r="K405" s="14">
        <v>439451.835412074</v>
      </c>
      <c r="L405" s="14">
        <v>207612.532819468</v>
      </c>
      <c r="M405" s="14">
        <v>1</v>
      </c>
      <c r="N405" s="14">
        <v>4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x14ac:dyDescent="0.25">
      <c r="A406" s="1" t="s">
        <v>1202</v>
      </c>
      <c r="B406" s="2" t="s">
        <v>1203</v>
      </c>
      <c r="C406" s="3">
        <v>5</v>
      </c>
      <c r="D406" s="3">
        <v>1</v>
      </c>
      <c r="E406" s="14">
        <v>266.39999999999998</v>
      </c>
      <c r="F406" s="4">
        <f>I406/J406</f>
        <v>1.0850649895027324</v>
      </c>
      <c r="G406" s="4">
        <f>J406/I406</f>
        <v>0.92160378380495322</v>
      </c>
      <c r="H406" s="2" t="s">
        <v>1204</v>
      </c>
      <c r="I406" s="14">
        <v>100327.028104265</v>
      </c>
      <c r="J406" s="14">
        <v>92461.768718796506</v>
      </c>
      <c r="K406" s="14">
        <v>197035.00484823901</v>
      </c>
      <c r="L406" s="14">
        <v>92461.768718796506</v>
      </c>
      <c r="M406" s="14">
        <v>1</v>
      </c>
      <c r="N406" s="14">
        <v>1</v>
      </c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x14ac:dyDescent="0.25">
      <c r="A407" s="1" t="s">
        <v>1205</v>
      </c>
      <c r="B407" s="2" t="s">
        <v>1206</v>
      </c>
      <c r="C407" s="3">
        <v>8</v>
      </c>
      <c r="D407" s="3">
        <v>8</v>
      </c>
      <c r="E407" s="14">
        <v>373.53</v>
      </c>
      <c r="F407" s="4">
        <f>I407/J407</f>
        <v>1.0854872531618971</v>
      </c>
      <c r="G407" s="4">
        <f>J407/I407</f>
        <v>0.92124527219192776</v>
      </c>
      <c r="H407" s="2" t="s">
        <v>1207</v>
      </c>
      <c r="I407" s="14">
        <v>578727.21355409699</v>
      </c>
      <c r="J407" s="14">
        <v>533149.70937552</v>
      </c>
      <c r="K407" s="14">
        <v>1136578.26293762</v>
      </c>
      <c r="L407" s="14">
        <v>533149.70937552</v>
      </c>
      <c r="M407" s="14">
        <v>7</v>
      </c>
      <c r="N407" s="14">
        <v>8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x14ac:dyDescent="0.25">
      <c r="A408" s="1" t="s">
        <v>1208</v>
      </c>
      <c r="B408" s="2" t="s">
        <v>1209</v>
      </c>
      <c r="C408" s="3">
        <v>1</v>
      </c>
      <c r="D408" s="3">
        <v>1</v>
      </c>
      <c r="E408" s="14">
        <v>35.090000000000003</v>
      </c>
      <c r="F408" s="4">
        <f>I408/J408</f>
        <v>1.0916306826727131</v>
      </c>
      <c r="G408" s="4">
        <f>J408/I408</f>
        <v>0.91606072994543586</v>
      </c>
      <c r="H408" s="2" t="s">
        <v>1210</v>
      </c>
      <c r="I408" s="14">
        <v>74646.405357102703</v>
      </c>
      <c r="J408" s="14">
        <v>68380.640579230399</v>
      </c>
      <c r="K408" s="14">
        <v>146600.124805403</v>
      </c>
      <c r="L408" s="14">
        <v>68380.640579230399</v>
      </c>
      <c r="M408" s="14">
        <v>0</v>
      </c>
      <c r="N408" s="14">
        <v>1</v>
      </c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x14ac:dyDescent="0.25">
      <c r="A409" s="1" t="s">
        <v>1211</v>
      </c>
      <c r="B409" s="2" t="s">
        <v>1212</v>
      </c>
      <c r="C409" s="3">
        <v>10</v>
      </c>
      <c r="D409" s="3">
        <v>10</v>
      </c>
      <c r="E409" s="14">
        <v>533.66999999999996</v>
      </c>
      <c r="F409" s="4">
        <f>I409/J409</f>
        <v>1.0977975722150941</v>
      </c>
      <c r="G409" s="4">
        <f>J409/I409</f>
        <v>0.9109147490481676</v>
      </c>
      <c r="H409" s="2" t="s">
        <v>1213</v>
      </c>
      <c r="I409" s="14">
        <v>3698774.6032534698</v>
      </c>
      <c r="J409" s="14">
        <v>3369268.33950837</v>
      </c>
      <c r="K409" s="14">
        <v>7264124.9886042699</v>
      </c>
      <c r="L409" s="14">
        <v>3369268.33950837</v>
      </c>
      <c r="M409" s="14">
        <v>13</v>
      </c>
      <c r="N409" s="14">
        <v>13</v>
      </c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x14ac:dyDescent="0.25">
      <c r="A410" s="1" t="s">
        <v>1214</v>
      </c>
      <c r="B410" s="2" t="s">
        <v>1215</v>
      </c>
      <c r="C410" s="3">
        <v>2</v>
      </c>
      <c r="D410" s="3">
        <v>2</v>
      </c>
      <c r="E410" s="14">
        <v>155.94</v>
      </c>
      <c r="F410" s="4">
        <f>I410/J410</f>
        <v>1.1031627392367491</v>
      </c>
      <c r="G410" s="4">
        <f>J410/I410</f>
        <v>0.9064845688061175</v>
      </c>
      <c r="H410" s="2" t="s">
        <v>1216</v>
      </c>
      <c r="I410" s="14">
        <v>162292.552481005</v>
      </c>
      <c r="J410" s="14">
        <v>147115.69445618801</v>
      </c>
      <c r="K410" s="14">
        <v>318730.79935842898</v>
      </c>
      <c r="L410" s="14">
        <v>147115.69445618801</v>
      </c>
      <c r="M410" s="14">
        <v>4</v>
      </c>
      <c r="N410" s="14">
        <v>2</v>
      </c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x14ac:dyDescent="0.25">
      <c r="A411" s="1" t="s">
        <v>1217</v>
      </c>
      <c r="B411" s="2" t="s">
        <v>1218</v>
      </c>
      <c r="C411" s="3">
        <v>1</v>
      </c>
      <c r="D411" s="3">
        <v>1</v>
      </c>
      <c r="E411" s="14">
        <v>24.98</v>
      </c>
      <c r="F411" s="4">
        <f>I411/J411</f>
        <v>1.1066100765932134</v>
      </c>
      <c r="G411" s="4">
        <f>J411/I411</f>
        <v>0.90366066706945147</v>
      </c>
      <c r="H411" s="2" t="s">
        <v>1219</v>
      </c>
      <c r="I411" s="14">
        <v>9952.2457718067999</v>
      </c>
      <c r="J411" s="14">
        <v>8993.4530529900603</v>
      </c>
      <c r="K411" s="14">
        <v>19545.488697830398</v>
      </c>
      <c r="L411" s="14">
        <v>8993.4530529900603</v>
      </c>
      <c r="M411" s="14">
        <v>1</v>
      </c>
      <c r="N411" s="14">
        <v>0</v>
      </c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x14ac:dyDescent="0.25">
      <c r="A412" s="1" t="s">
        <v>1220</v>
      </c>
      <c r="B412" s="2" t="s">
        <v>1221</v>
      </c>
      <c r="C412" s="3">
        <v>20</v>
      </c>
      <c r="D412" s="3">
        <v>1</v>
      </c>
      <c r="E412" s="14">
        <v>885.39</v>
      </c>
      <c r="F412" s="4">
        <f>I412/J412</f>
        <v>1.1101634899796513</v>
      </c>
      <c r="G412" s="4">
        <f>J412/I412</f>
        <v>0.90076822830692205</v>
      </c>
      <c r="H412" s="2" t="s">
        <v>1222</v>
      </c>
      <c r="I412" s="14">
        <v>115969.817754244</v>
      </c>
      <c r="J412" s="14">
        <v>104461.927275567</v>
      </c>
      <c r="K412" s="14">
        <v>227756.30889524499</v>
      </c>
      <c r="L412" s="14">
        <v>104461.927275567</v>
      </c>
      <c r="M412" s="14">
        <v>1</v>
      </c>
      <c r="N412" s="14">
        <v>1</v>
      </c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x14ac:dyDescent="0.25">
      <c r="A413" s="1" t="s">
        <v>1223</v>
      </c>
      <c r="B413" s="2" t="s">
        <v>1224</v>
      </c>
      <c r="C413" s="3">
        <v>1</v>
      </c>
      <c r="D413" s="3">
        <v>1</v>
      </c>
      <c r="E413" s="14">
        <v>13.58</v>
      </c>
      <c r="F413" s="4">
        <f>I413/J413</f>
        <v>1.1103749138075925</v>
      </c>
      <c r="G413" s="4">
        <f>J413/I413</f>
        <v>0.90059671518594997</v>
      </c>
      <c r="H413" s="2" t="s">
        <v>1225</v>
      </c>
      <c r="I413" s="14">
        <v>14997.8649842533</v>
      </c>
      <c r="J413" s="14">
        <v>13507.027939620901</v>
      </c>
      <c r="K413" s="14">
        <v>29454.718790379098</v>
      </c>
      <c r="L413" s="14">
        <v>13507.027939620901</v>
      </c>
      <c r="M413" s="14">
        <v>0</v>
      </c>
      <c r="N413" s="14">
        <v>1</v>
      </c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x14ac:dyDescent="0.25">
      <c r="A414" s="1" t="s">
        <v>1226</v>
      </c>
      <c r="B414" s="2" t="s">
        <v>1227</v>
      </c>
      <c r="C414" s="3">
        <v>1</v>
      </c>
      <c r="D414" s="3">
        <v>1</v>
      </c>
      <c r="E414" s="14">
        <v>34.880000000000003</v>
      </c>
      <c r="F414" s="4">
        <f>I414/J414</f>
        <v>1.1113894745214867</v>
      </c>
      <c r="G414" s="4">
        <f>J414/I414</f>
        <v>0.89977458211087891</v>
      </c>
      <c r="H414" s="2" t="s">
        <v>1228</v>
      </c>
      <c r="I414" s="14">
        <v>40526.172270853502</v>
      </c>
      <c r="J414" s="14">
        <v>36464.419719560698</v>
      </c>
      <c r="K414" s="14">
        <v>79590.462318585996</v>
      </c>
      <c r="L414" s="14">
        <v>36464.419719560698</v>
      </c>
      <c r="M414" s="14">
        <v>1</v>
      </c>
      <c r="N414" s="14">
        <v>1</v>
      </c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x14ac:dyDescent="0.25">
      <c r="A415" s="1" t="s">
        <v>1229</v>
      </c>
      <c r="B415" s="2" t="s">
        <v>1230</v>
      </c>
      <c r="C415" s="3">
        <v>2</v>
      </c>
      <c r="D415" s="3">
        <v>2</v>
      </c>
      <c r="E415" s="14">
        <v>39.86</v>
      </c>
      <c r="F415" s="4">
        <f>I415/J415</f>
        <v>1.1139216871170594</v>
      </c>
      <c r="G415" s="4">
        <f>J415/I415</f>
        <v>0.8977291775224342</v>
      </c>
      <c r="H415" s="2" t="s">
        <v>1231</v>
      </c>
      <c r="I415" s="14">
        <v>71874.988897243398</v>
      </c>
      <c r="J415" s="14">
        <v>64524.274667156402</v>
      </c>
      <c r="K415" s="14">
        <v>141157.263934079</v>
      </c>
      <c r="L415" s="14">
        <v>64524.274667156402</v>
      </c>
      <c r="M415" s="14">
        <v>2</v>
      </c>
      <c r="N415" s="14">
        <v>0</v>
      </c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x14ac:dyDescent="0.25">
      <c r="A416" s="1" t="s">
        <v>1232</v>
      </c>
      <c r="B416" s="2" t="s">
        <v>1233</v>
      </c>
      <c r="C416" s="3">
        <v>3</v>
      </c>
      <c r="D416" s="3">
        <v>3</v>
      </c>
      <c r="E416" s="14">
        <v>134.59</v>
      </c>
      <c r="F416" s="4">
        <f>I416/J416</f>
        <v>1.1213986656987587</v>
      </c>
      <c r="G416" s="4">
        <f>J416/I416</f>
        <v>0.89174352581995142</v>
      </c>
      <c r="H416" s="2" t="s">
        <v>1234</v>
      </c>
      <c r="I416" s="14">
        <v>1257411.1044827199</v>
      </c>
      <c r="J416" s="14">
        <v>1121288.21171658</v>
      </c>
      <c r="K416" s="14">
        <v>2469464.1887578298</v>
      </c>
      <c r="L416" s="14">
        <v>1121288.21171658</v>
      </c>
      <c r="M416" s="14">
        <v>4</v>
      </c>
      <c r="N416" s="14">
        <v>5</v>
      </c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x14ac:dyDescent="0.25">
      <c r="A417" s="1" t="s">
        <v>1235</v>
      </c>
      <c r="B417" s="2" t="s">
        <v>1236</v>
      </c>
      <c r="C417" s="3">
        <v>1</v>
      </c>
      <c r="D417" s="3">
        <v>1</v>
      </c>
      <c r="E417" s="14">
        <v>18.260000000000002</v>
      </c>
      <c r="F417" s="4">
        <f>I417/J417</f>
        <v>1.1245242468159031</v>
      </c>
      <c r="G417" s="4">
        <f>J417/I417</f>
        <v>0.8892649516731238</v>
      </c>
      <c r="H417" s="2" t="s">
        <v>1237</v>
      </c>
      <c r="I417" s="14">
        <v>33381.779720429498</v>
      </c>
      <c r="J417" s="14">
        <v>29685.246729850602</v>
      </c>
      <c r="K417" s="14">
        <v>65559.393648361001</v>
      </c>
      <c r="L417" s="14">
        <v>29685.246729850602</v>
      </c>
      <c r="M417" s="14">
        <v>0</v>
      </c>
      <c r="N417" s="14">
        <v>1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x14ac:dyDescent="0.25">
      <c r="A418" s="1" t="s">
        <v>1238</v>
      </c>
      <c r="B418" s="2" t="s">
        <v>1239</v>
      </c>
      <c r="C418" s="3">
        <v>1</v>
      </c>
      <c r="D418" s="3">
        <v>1</v>
      </c>
      <c r="E418" s="14">
        <v>31.02</v>
      </c>
      <c r="F418" s="4">
        <f>I418/J418</f>
        <v>1.1306221898365307</v>
      </c>
      <c r="G418" s="4">
        <f>J418/I418</f>
        <v>0.88446875445154982</v>
      </c>
      <c r="H418" s="2" t="s">
        <v>1240</v>
      </c>
      <c r="I418" s="14">
        <v>35595.732582513199</v>
      </c>
      <c r="J418" s="14">
        <v>31483.3132610459</v>
      </c>
      <c r="K418" s="14">
        <v>69907.436455540505</v>
      </c>
      <c r="L418" s="14">
        <v>31483.3132610459</v>
      </c>
      <c r="M418" s="14">
        <v>1</v>
      </c>
      <c r="N418" s="14">
        <v>1</v>
      </c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x14ac:dyDescent="0.25">
      <c r="A419" s="1" t="s">
        <v>1241</v>
      </c>
      <c r="B419" s="2" t="s">
        <v>1242</v>
      </c>
      <c r="C419" s="3">
        <v>9</v>
      </c>
      <c r="D419" s="3">
        <v>9</v>
      </c>
      <c r="E419" s="14">
        <v>406.36</v>
      </c>
      <c r="F419" s="4">
        <f>I419/J419</f>
        <v>1.1318663662504043</v>
      </c>
      <c r="G419" s="4">
        <f>J419/I419</f>
        <v>0.88349652381027532</v>
      </c>
      <c r="H419" s="2" t="s">
        <v>1243</v>
      </c>
      <c r="I419" s="14">
        <v>1297045.42728801</v>
      </c>
      <c r="J419" s="14">
        <v>1145935.12623297</v>
      </c>
      <c r="K419" s="14">
        <v>2547303.1234263801</v>
      </c>
      <c r="L419" s="14">
        <v>1145935.12623297</v>
      </c>
      <c r="M419" s="14">
        <v>13</v>
      </c>
      <c r="N419" s="14">
        <v>12</v>
      </c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x14ac:dyDescent="0.25">
      <c r="A420" s="1" t="s">
        <v>1244</v>
      </c>
      <c r="B420" s="2" t="s">
        <v>1245</v>
      </c>
      <c r="C420" s="3">
        <v>2</v>
      </c>
      <c r="D420" s="3">
        <v>2</v>
      </c>
      <c r="E420" s="14">
        <v>44.25</v>
      </c>
      <c r="F420" s="4">
        <f>I420/J420</f>
        <v>1.1334582907343853</v>
      </c>
      <c r="G420" s="4">
        <f>J420/I420</f>
        <v>0.88225566672778444</v>
      </c>
      <c r="H420" s="2" t="s">
        <v>1246</v>
      </c>
      <c r="I420" s="14">
        <v>141997.581791542</v>
      </c>
      <c r="J420" s="14">
        <v>125278.17119723</v>
      </c>
      <c r="K420" s="14">
        <v>278872.94924811402</v>
      </c>
      <c r="L420" s="14">
        <v>125278.17119723</v>
      </c>
      <c r="M420" s="14">
        <v>1</v>
      </c>
      <c r="N420" s="14">
        <v>0</v>
      </c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x14ac:dyDescent="0.25">
      <c r="A421" s="1" t="s">
        <v>1247</v>
      </c>
      <c r="B421" s="2" t="s">
        <v>1248</v>
      </c>
      <c r="C421" s="3">
        <v>2</v>
      </c>
      <c r="D421" s="3">
        <v>2</v>
      </c>
      <c r="E421" s="14">
        <v>75.650000000000006</v>
      </c>
      <c r="F421" s="4">
        <f>I421/J421</f>
        <v>1.1342238926434178</v>
      </c>
      <c r="G421" s="4">
        <f>J421/I421</f>
        <v>0.88166014354485511</v>
      </c>
      <c r="H421" s="2" t="s">
        <v>1249</v>
      </c>
      <c r="I421" s="14">
        <v>103440.06730578899</v>
      </c>
      <c r="J421" s="14">
        <v>91198.984589111395</v>
      </c>
      <c r="K421" s="14">
        <v>203148.78800074701</v>
      </c>
      <c r="L421" s="14">
        <v>91198.984589111395</v>
      </c>
      <c r="M421" s="14">
        <v>1</v>
      </c>
      <c r="N421" s="14">
        <v>2</v>
      </c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x14ac:dyDescent="0.25">
      <c r="A422" s="1" t="s">
        <v>1250</v>
      </c>
      <c r="B422" s="2" t="s">
        <v>225</v>
      </c>
      <c r="C422" s="3">
        <v>1</v>
      </c>
      <c r="D422" s="3">
        <v>1</v>
      </c>
      <c r="E422" s="14">
        <v>56.63</v>
      </c>
      <c r="F422" s="4">
        <f>I422/J422</f>
        <v>1.1392214161168566</v>
      </c>
      <c r="G422" s="4">
        <f>J422/I422</f>
        <v>0.87779248691496181</v>
      </c>
      <c r="H422" s="2" t="s">
        <v>1251</v>
      </c>
      <c r="I422" s="14">
        <v>41806.171307717203</v>
      </c>
      <c r="J422" s="14">
        <v>36697.143080594004</v>
      </c>
      <c r="K422" s="14">
        <v>82104.2875678704</v>
      </c>
      <c r="L422" s="14">
        <v>36697.143080594004</v>
      </c>
      <c r="M422" s="14">
        <v>1</v>
      </c>
      <c r="N422" s="14">
        <v>2</v>
      </c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x14ac:dyDescent="0.25">
      <c r="A423" s="1" t="s">
        <v>1252</v>
      </c>
      <c r="B423" s="2" t="s">
        <v>1253</v>
      </c>
      <c r="C423" s="3">
        <v>4</v>
      </c>
      <c r="D423" s="3">
        <v>4</v>
      </c>
      <c r="E423" s="14">
        <v>208.06</v>
      </c>
      <c r="F423" s="4">
        <f>I423/J423</f>
        <v>1.1401255527388683</v>
      </c>
      <c r="G423" s="4">
        <f>J423/I423</f>
        <v>0.87709638433920589</v>
      </c>
      <c r="H423" s="2" t="s">
        <v>1254</v>
      </c>
      <c r="I423" s="14">
        <v>167778.974352916</v>
      </c>
      <c r="J423" s="14">
        <v>147158.33177308299</v>
      </c>
      <c r="K423" s="14">
        <v>329505.73389559198</v>
      </c>
      <c r="L423" s="14">
        <v>147158.33177308299</v>
      </c>
      <c r="M423" s="14">
        <v>6</v>
      </c>
      <c r="N423" s="14">
        <v>4</v>
      </c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x14ac:dyDescent="0.25">
      <c r="A424" s="1" t="s">
        <v>1255</v>
      </c>
      <c r="B424" s="2" t="s">
        <v>1256</v>
      </c>
      <c r="C424" s="3">
        <v>2</v>
      </c>
      <c r="D424" s="3">
        <v>2</v>
      </c>
      <c r="E424" s="14">
        <v>78.12</v>
      </c>
      <c r="F424" s="4">
        <f>I424/J424</f>
        <v>1.140303621646833</v>
      </c>
      <c r="G424" s="4">
        <f>J424/I424</f>
        <v>0.87695941766438856</v>
      </c>
      <c r="H424" s="2" t="s">
        <v>1257</v>
      </c>
      <c r="I424" s="14">
        <v>100658.554039639</v>
      </c>
      <c r="J424" s="14">
        <v>88273.466933541204</v>
      </c>
      <c r="K424" s="14">
        <v>197686.09773435499</v>
      </c>
      <c r="L424" s="14">
        <v>88273.466933541204</v>
      </c>
      <c r="M424" s="14">
        <v>2</v>
      </c>
      <c r="N424" s="14">
        <v>2</v>
      </c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x14ac:dyDescent="0.25">
      <c r="A425" s="1" t="s">
        <v>1258</v>
      </c>
      <c r="B425" s="2" t="s">
        <v>1259</v>
      </c>
      <c r="C425" s="3">
        <v>29</v>
      </c>
      <c r="D425" s="3">
        <v>14</v>
      </c>
      <c r="E425" s="14">
        <v>2163.3000000000002</v>
      </c>
      <c r="F425" s="4">
        <f>I425/J425</f>
        <v>1.1405490155204894</v>
      </c>
      <c r="G425" s="4">
        <f>J425/I425</f>
        <v>0.87677073619115808</v>
      </c>
      <c r="H425" s="2" t="s">
        <v>1260</v>
      </c>
      <c r="I425" s="14">
        <v>8111586.2033742703</v>
      </c>
      <c r="J425" s="14">
        <v>7112001.4072105</v>
      </c>
      <c r="K425" s="14">
        <v>15930566.838357501</v>
      </c>
      <c r="L425" s="14">
        <v>7112001.4072105</v>
      </c>
      <c r="M425" s="14">
        <v>16</v>
      </c>
      <c r="N425" s="14">
        <v>14</v>
      </c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x14ac:dyDescent="0.25">
      <c r="A426" s="1" t="s">
        <v>1261</v>
      </c>
      <c r="B426" s="2" t="s">
        <v>1262</v>
      </c>
      <c r="C426" s="3">
        <v>2</v>
      </c>
      <c r="D426" s="3">
        <v>2</v>
      </c>
      <c r="E426" s="14">
        <v>50.89</v>
      </c>
      <c r="F426" s="4">
        <f>I426/J426</f>
        <v>1.1419909141038436</v>
      </c>
      <c r="G426" s="4">
        <f>J426/I426</f>
        <v>0.87566370944792637</v>
      </c>
      <c r="H426" s="2" t="s">
        <v>1263</v>
      </c>
      <c r="I426" s="14">
        <v>84347.339382713297</v>
      </c>
      <c r="J426" s="14">
        <v>73859.904085929898</v>
      </c>
      <c r="K426" s="14">
        <v>165652.055465426</v>
      </c>
      <c r="L426" s="14">
        <v>73859.904085929898</v>
      </c>
      <c r="M426" s="14">
        <v>2</v>
      </c>
      <c r="N426" s="14">
        <v>0</v>
      </c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x14ac:dyDescent="0.25">
      <c r="A427" s="1" t="s">
        <v>1264</v>
      </c>
      <c r="B427" s="2" t="s">
        <v>1265</v>
      </c>
      <c r="C427" s="3">
        <v>1</v>
      </c>
      <c r="D427" s="3">
        <v>1</v>
      </c>
      <c r="E427" s="14">
        <v>37.08</v>
      </c>
      <c r="F427" s="4">
        <f>I427/J427</f>
        <v>1.1439448716186262</v>
      </c>
      <c r="G427" s="4">
        <f>J427/I427</f>
        <v>0.87416799953397128</v>
      </c>
      <c r="H427" s="2" t="s">
        <v>1266</v>
      </c>
      <c r="I427" s="14">
        <v>22597.097864907199</v>
      </c>
      <c r="J427" s="14">
        <v>19753.659835839298</v>
      </c>
      <c r="K427" s="14">
        <v>44379.060872220303</v>
      </c>
      <c r="L427" s="14">
        <v>19753.659835839298</v>
      </c>
      <c r="M427" s="14">
        <v>1</v>
      </c>
      <c r="N427" s="14">
        <v>1</v>
      </c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x14ac:dyDescent="0.25">
      <c r="A428" s="1" t="s">
        <v>1267</v>
      </c>
      <c r="B428" s="2" t="s">
        <v>1268</v>
      </c>
      <c r="C428" s="3">
        <v>28</v>
      </c>
      <c r="D428" s="3">
        <v>20</v>
      </c>
      <c r="E428" s="14">
        <v>1638.43</v>
      </c>
      <c r="F428" s="4">
        <f>I428/J428</f>
        <v>1.1492604433649456</v>
      </c>
      <c r="G428" s="4">
        <f>J428/I428</f>
        <v>0.87012478831349793</v>
      </c>
      <c r="H428" s="2" t="s">
        <v>1269</v>
      </c>
      <c r="I428" s="14">
        <v>12145437.1366098</v>
      </c>
      <c r="J428" s="14">
        <v>10568045.917467499</v>
      </c>
      <c r="K428" s="14">
        <v>23852757.430519</v>
      </c>
      <c r="L428" s="14">
        <v>10568045.917467499</v>
      </c>
      <c r="M428" s="14">
        <v>30</v>
      </c>
      <c r="N428" s="14">
        <v>15</v>
      </c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x14ac:dyDescent="0.25">
      <c r="A429" s="1" t="s">
        <v>1270</v>
      </c>
      <c r="B429" s="2" t="s">
        <v>1271</v>
      </c>
      <c r="C429" s="3">
        <v>1</v>
      </c>
      <c r="D429" s="3">
        <v>1</v>
      </c>
      <c r="E429" s="14">
        <v>32.11</v>
      </c>
      <c r="F429" s="4">
        <f>I429/J429</f>
        <v>1.1494322477576053</v>
      </c>
      <c r="G429" s="4">
        <f>J429/I429</f>
        <v>0.86999473170417096</v>
      </c>
      <c r="H429" s="2" t="s">
        <v>1272</v>
      </c>
      <c r="I429" s="14">
        <v>233723.25770141001</v>
      </c>
      <c r="J429" s="14">
        <v>203338.002876963</v>
      </c>
      <c r="K429" s="14">
        <v>459015.52238230698</v>
      </c>
      <c r="L429" s="14">
        <v>203338.002876963</v>
      </c>
      <c r="M429" s="14">
        <v>1</v>
      </c>
      <c r="N429" s="14">
        <v>1</v>
      </c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x14ac:dyDescent="0.25">
      <c r="A430" s="1" t="s">
        <v>1273</v>
      </c>
      <c r="B430" s="2" t="s">
        <v>1274</v>
      </c>
      <c r="C430" s="3">
        <v>3</v>
      </c>
      <c r="D430" s="3">
        <v>3</v>
      </c>
      <c r="E430" s="14">
        <v>138.68</v>
      </c>
      <c r="F430" s="4">
        <f>I430/J430</f>
        <v>1.1543085594633091</v>
      </c>
      <c r="G430" s="4">
        <f>J430/I430</f>
        <v>0.86631948780224388</v>
      </c>
      <c r="H430" s="2" t="s">
        <v>1275</v>
      </c>
      <c r="I430" s="14">
        <v>120186.539801526</v>
      </c>
      <c r="J430" s="14">
        <v>104119.941601582</v>
      </c>
      <c r="K430" s="14">
        <v>236037.645088783</v>
      </c>
      <c r="L430" s="14">
        <v>104119.941601582</v>
      </c>
      <c r="M430" s="14">
        <v>3</v>
      </c>
      <c r="N430" s="14">
        <v>1</v>
      </c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x14ac:dyDescent="0.25">
      <c r="A431" s="1" t="s">
        <v>1276</v>
      </c>
      <c r="B431" s="2" t="s">
        <v>1277</v>
      </c>
      <c r="C431" s="3">
        <v>1</v>
      </c>
      <c r="D431" s="3">
        <v>1</v>
      </c>
      <c r="E431" s="14">
        <v>46.99</v>
      </c>
      <c r="F431" s="4">
        <f>I431/J431</f>
        <v>1.1573616285733928</v>
      </c>
      <c r="G431" s="4">
        <f>J431/I431</f>
        <v>0.86403417506820002</v>
      </c>
      <c r="H431" s="2" t="s">
        <v>1278</v>
      </c>
      <c r="I431" s="14">
        <v>74559.530374099195</v>
      </c>
      <c r="J431" s="14">
        <v>64421.982320257201</v>
      </c>
      <c r="K431" s="14">
        <v>146429.50864123699</v>
      </c>
      <c r="L431" s="14">
        <v>64421.982320257201</v>
      </c>
      <c r="M431" s="14">
        <v>1</v>
      </c>
      <c r="N431" s="14">
        <v>1</v>
      </c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x14ac:dyDescent="0.25">
      <c r="A432" s="1" t="s">
        <v>1279</v>
      </c>
      <c r="B432" s="2" t="s">
        <v>1280</v>
      </c>
      <c r="C432" s="3">
        <v>14</v>
      </c>
      <c r="D432" s="3">
        <v>4</v>
      </c>
      <c r="E432" s="14">
        <v>617.29</v>
      </c>
      <c r="F432" s="4">
        <f>I432/J432</f>
        <v>1.1661014634280826</v>
      </c>
      <c r="G432" s="4">
        <f>J432/I432</f>
        <v>0.8575583097719639</v>
      </c>
      <c r="H432" s="2" t="s">
        <v>1281</v>
      </c>
      <c r="I432" s="14">
        <v>843190.58878416906</v>
      </c>
      <c r="J432" s="14">
        <v>723085.09613337903</v>
      </c>
      <c r="K432" s="14">
        <v>1655965.1460663199</v>
      </c>
      <c r="L432" s="14">
        <v>723085.09613337903</v>
      </c>
      <c r="M432" s="14">
        <v>2</v>
      </c>
      <c r="N432" s="14">
        <v>2</v>
      </c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x14ac:dyDescent="0.25">
      <c r="A433" s="1" t="s">
        <v>1282</v>
      </c>
      <c r="B433" s="2" t="s">
        <v>1283</v>
      </c>
      <c r="C433" s="3">
        <v>3</v>
      </c>
      <c r="D433" s="3">
        <v>3</v>
      </c>
      <c r="E433" s="14">
        <v>95.27</v>
      </c>
      <c r="F433" s="4">
        <f>I433/J433</f>
        <v>1.1678261199429099</v>
      </c>
      <c r="G433" s="4">
        <f>J433/I433</f>
        <v>0.85629185965534471</v>
      </c>
      <c r="H433" s="2" t="s">
        <v>1284</v>
      </c>
      <c r="I433" s="14">
        <v>155626.66591496801</v>
      </c>
      <c r="J433" s="14">
        <v>133261.84716828901</v>
      </c>
      <c r="K433" s="14">
        <v>305639.48172773002</v>
      </c>
      <c r="L433" s="14">
        <v>133261.84716828901</v>
      </c>
      <c r="M433" s="14">
        <v>1</v>
      </c>
      <c r="N433" s="14">
        <v>2</v>
      </c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x14ac:dyDescent="0.25">
      <c r="A434" s="1" t="s">
        <v>1285</v>
      </c>
      <c r="B434" s="2" t="s">
        <v>1286</v>
      </c>
      <c r="C434" s="3">
        <v>13</v>
      </c>
      <c r="D434" s="3">
        <v>13</v>
      </c>
      <c r="E434" s="14">
        <v>505.37</v>
      </c>
      <c r="F434" s="4">
        <f>I434/J434</f>
        <v>1.173598795043844</v>
      </c>
      <c r="G434" s="4">
        <f>J434/I434</f>
        <v>0.85207994778372398</v>
      </c>
      <c r="H434" s="2" t="s">
        <v>1287</v>
      </c>
      <c r="I434" s="14">
        <v>510105.29887896799</v>
      </c>
      <c r="J434" s="14">
        <v>434650.49643299199</v>
      </c>
      <c r="K434" s="14">
        <v>1001809.80077748</v>
      </c>
      <c r="L434" s="14">
        <v>434650.49643299199</v>
      </c>
      <c r="M434" s="14">
        <v>4</v>
      </c>
      <c r="N434" s="14">
        <v>6</v>
      </c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x14ac:dyDescent="0.25">
      <c r="A435" s="1" t="s">
        <v>1288</v>
      </c>
      <c r="B435" s="2" t="s">
        <v>1289</v>
      </c>
      <c r="C435" s="3">
        <v>1</v>
      </c>
      <c r="D435" s="3">
        <v>1</v>
      </c>
      <c r="E435" s="14">
        <v>37.68</v>
      </c>
      <c r="F435" s="4">
        <f>I435/J435</f>
        <v>1.1759913225315377</v>
      </c>
      <c r="G435" s="4">
        <f>J435/I435</f>
        <v>0.85034641059027205</v>
      </c>
      <c r="H435" s="2" t="s">
        <v>1290</v>
      </c>
      <c r="I435" s="14">
        <v>8270.1808785418907</v>
      </c>
      <c r="J435" s="14">
        <v>7032.5186250003999</v>
      </c>
      <c r="K435" s="14">
        <v>16242.035274939501</v>
      </c>
      <c r="L435" s="14">
        <v>7032.5186250003999</v>
      </c>
      <c r="M435" s="14">
        <v>1</v>
      </c>
      <c r="N435" s="14">
        <v>0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x14ac:dyDescent="0.25">
      <c r="A436" s="1" t="s">
        <v>1291</v>
      </c>
      <c r="B436" s="2" t="s">
        <v>1292</v>
      </c>
      <c r="C436" s="3">
        <v>1</v>
      </c>
      <c r="D436" s="3">
        <v>1</v>
      </c>
      <c r="E436" s="14">
        <v>26.29</v>
      </c>
      <c r="F436" s="4">
        <f>I436/J436</f>
        <v>1.1760999356247961</v>
      </c>
      <c r="G436" s="4">
        <f>J436/I436</f>
        <v>0.85026788090822913</v>
      </c>
      <c r="H436" s="2" t="s">
        <v>1293</v>
      </c>
      <c r="I436" s="14">
        <v>9660.8739781547592</v>
      </c>
      <c r="J436" s="14">
        <v>8214.3308451271005</v>
      </c>
      <c r="K436" s="14">
        <v>18973.255633025499</v>
      </c>
      <c r="L436" s="14">
        <v>8214.3308451271005</v>
      </c>
      <c r="M436" s="14">
        <v>1</v>
      </c>
      <c r="N436" s="14">
        <v>0</v>
      </c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x14ac:dyDescent="0.25">
      <c r="A437" s="1" t="s">
        <v>1294</v>
      </c>
      <c r="B437" s="2" t="s">
        <v>1295</v>
      </c>
      <c r="C437" s="3">
        <v>1</v>
      </c>
      <c r="D437" s="3">
        <v>1</v>
      </c>
      <c r="E437" s="14">
        <v>63.75</v>
      </c>
      <c r="F437" s="4">
        <f>I437/J437</f>
        <v>1.1777324216434126</v>
      </c>
      <c r="G437" s="4">
        <f>J437/I437</f>
        <v>0.84908930213927192</v>
      </c>
      <c r="H437" s="2" t="s">
        <v>1296</v>
      </c>
      <c r="I437" s="14">
        <v>52277.815260347103</v>
      </c>
      <c r="J437" s="14">
        <v>44388.533676773899</v>
      </c>
      <c r="K437" s="14">
        <v>102669.836612453</v>
      </c>
      <c r="L437" s="14">
        <v>44388.533676773899</v>
      </c>
      <c r="M437" s="14">
        <v>2</v>
      </c>
      <c r="N437" s="14">
        <v>2</v>
      </c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x14ac:dyDescent="0.25">
      <c r="A438" s="1" t="s">
        <v>1297</v>
      </c>
      <c r="B438" s="2" t="s">
        <v>1298</v>
      </c>
      <c r="C438" s="3">
        <v>89</v>
      </c>
      <c r="D438" s="3">
        <v>75</v>
      </c>
      <c r="E438" s="14">
        <v>6001.48</v>
      </c>
      <c r="F438" s="4">
        <f>I438/J438</f>
        <v>1.1813478246272009</v>
      </c>
      <c r="G438" s="4">
        <f>J438/I438</f>
        <v>0.84649074485371911</v>
      </c>
      <c r="H438" s="2" t="s">
        <v>1299</v>
      </c>
      <c r="I438" s="14">
        <v>20464902.7204189</v>
      </c>
      <c r="J438" s="14">
        <v>17323350.747166298</v>
      </c>
      <c r="K438" s="14">
        <v>40191584.291183397</v>
      </c>
      <c r="L438" s="14">
        <v>17323350.747166298</v>
      </c>
      <c r="M438" s="14">
        <v>89</v>
      </c>
      <c r="N438" s="14">
        <v>76</v>
      </c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x14ac:dyDescent="0.25">
      <c r="A439" s="1" t="s">
        <v>1300</v>
      </c>
      <c r="B439" s="2" t="s">
        <v>1301</v>
      </c>
      <c r="C439" s="3">
        <v>2</v>
      </c>
      <c r="D439" s="3">
        <v>2</v>
      </c>
      <c r="E439" s="14">
        <v>100.43</v>
      </c>
      <c r="F439" s="4">
        <f>I439/J439</f>
        <v>1.1863585847647895</v>
      </c>
      <c r="G439" s="4">
        <f>J439/I439</f>
        <v>0.84291546657308725</v>
      </c>
      <c r="H439" s="2" t="s">
        <v>1302</v>
      </c>
      <c r="I439" s="14">
        <v>101607.75519907899</v>
      </c>
      <c r="J439" s="14">
        <v>85646.748381075697</v>
      </c>
      <c r="K439" s="14">
        <v>199550.25995052001</v>
      </c>
      <c r="L439" s="14">
        <v>85646.748381075697</v>
      </c>
      <c r="M439" s="14">
        <v>2</v>
      </c>
      <c r="N439" s="14">
        <v>2</v>
      </c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x14ac:dyDescent="0.25">
      <c r="A440" s="1" t="s">
        <v>1303</v>
      </c>
      <c r="B440" s="2" t="s">
        <v>1304</v>
      </c>
      <c r="C440" s="3">
        <v>4</v>
      </c>
      <c r="D440" s="3">
        <v>3</v>
      </c>
      <c r="E440" s="14">
        <v>111.86</v>
      </c>
      <c r="F440" s="4">
        <f>I440/J440</f>
        <v>1.1869622559696493</v>
      </c>
      <c r="G440" s="4">
        <f>J440/I440</f>
        <v>0.84248677240632497</v>
      </c>
      <c r="H440" s="2" t="s">
        <v>1305</v>
      </c>
      <c r="I440" s="14">
        <v>105394.75150182701</v>
      </c>
      <c r="J440" s="14">
        <v>88793.684021340901</v>
      </c>
      <c r="K440" s="14">
        <v>206987.64595677899</v>
      </c>
      <c r="L440" s="14">
        <v>88793.684021340901</v>
      </c>
      <c r="M440" s="14">
        <v>2</v>
      </c>
      <c r="N440" s="14">
        <v>2</v>
      </c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x14ac:dyDescent="0.25">
      <c r="A441" s="1" t="s">
        <v>1306</v>
      </c>
      <c r="B441" s="2" t="s">
        <v>1307</v>
      </c>
      <c r="C441" s="3">
        <v>1</v>
      </c>
      <c r="D441" s="3">
        <v>1</v>
      </c>
      <c r="E441" s="14">
        <v>70.23</v>
      </c>
      <c r="F441" s="4">
        <f>I441/J441</f>
        <v>1.1935562146868597</v>
      </c>
      <c r="G441" s="4">
        <f>J441/I441</f>
        <v>0.83783234312290777</v>
      </c>
      <c r="H441" s="2" t="s">
        <v>1308</v>
      </c>
      <c r="I441" s="14">
        <v>9037.6259960486805</v>
      </c>
      <c r="J441" s="14">
        <v>7572.0153645379696</v>
      </c>
      <c r="K441" s="14">
        <v>17749.241810466101</v>
      </c>
      <c r="L441" s="14">
        <v>7572.0153645379696</v>
      </c>
      <c r="M441" s="14">
        <v>0</v>
      </c>
      <c r="N441" s="14">
        <v>1</v>
      </c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x14ac:dyDescent="0.25">
      <c r="A442" s="1" t="s">
        <v>1309</v>
      </c>
      <c r="B442" s="2" t="s">
        <v>1310</v>
      </c>
      <c r="C442" s="3">
        <v>9</v>
      </c>
      <c r="D442" s="3">
        <v>9</v>
      </c>
      <c r="E442" s="14">
        <v>378.59</v>
      </c>
      <c r="F442" s="4">
        <f>I442/J442</f>
        <v>1.2007815889119042</v>
      </c>
      <c r="G442" s="4">
        <f>J442/I442</f>
        <v>0.83279091654474502</v>
      </c>
      <c r="H442" s="2" t="s">
        <v>1311</v>
      </c>
      <c r="I442" s="14">
        <v>628999.22358226206</v>
      </c>
      <c r="J442" s="14">
        <v>523824.83991300501</v>
      </c>
      <c r="K442" s="14">
        <v>1235308.8435877</v>
      </c>
      <c r="L442" s="14">
        <v>523824.83991300501</v>
      </c>
      <c r="M442" s="14">
        <v>10</v>
      </c>
      <c r="N442" s="14">
        <v>3</v>
      </c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x14ac:dyDescent="0.25">
      <c r="A443" s="1" t="s">
        <v>1312</v>
      </c>
      <c r="B443" s="2" t="s">
        <v>1313</v>
      </c>
      <c r="C443" s="3">
        <v>13</v>
      </c>
      <c r="D443" s="3">
        <v>9</v>
      </c>
      <c r="E443" s="14">
        <v>659.25</v>
      </c>
      <c r="F443" s="4">
        <f>I443/J443</f>
        <v>1.2020338544936826</v>
      </c>
      <c r="G443" s="4">
        <f>J443/I443</f>
        <v>0.83192332417394121</v>
      </c>
      <c r="H443" s="2" t="s">
        <v>1314</v>
      </c>
      <c r="I443" s="14">
        <v>907185.96180026198</v>
      </c>
      <c r="J443" s="14">
        <v>754709.160984808</v>
      </c>
      <c r="K443" s="14">
        <v>1781647.41604631</v>
      </c>
      <c r="L443" s="14">
        <v>754709.160984808</v>
      </c>
      <c r="M443" s="14">
        <v>12</v>
      </c>
      <c r="N443" s="14">
        <v>6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x14ac:dyDescent="0.25">
      <c r="A444" s="1" t="s">
        <v>1315</v>
      </c>
      <c r="B444" s="2" t="s">
        <v>1316</v>
      </c>
      <c r="C444" s="3">
        <v>4</v>
      </c>
      <c r="D444" s="3">
        <v>4</v>
      </c>
      <c r="E444" s="14">
        <v>331.09</v>
      </c>
      <c r="F444" s="4">
        <f>I444/J444</f>
        <v>1.2202778844755713</v>
      </c>
      <c r="G444" s="4">
        <f>J444/I444</f>
        <v>0.81948547353192558</v>
      </c>
      <c r="H444" s="2" t="s">
        <v>1317</v>
      </c>
      <c r="I444" s="14">
        <v>424133.99115353602</v>
      </c>
      <c r="J444" s="14">
        <v>347571.64458144101</v>
      </c>
      <c r="K444" s="14">
        <v>832968.38929974905</v>
      </c>
      <c r="L444" s="14">
        <v>347571.64458144101</v>
      </c>
      <c r="M444" s="14">
        <v>9</v>
      </c>
      <c r="N444" s="14">
        <v>4</v>
      </c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x14ac:dyDescent="0.25">
      <c r="A445" s="1" t="s">
        <v>1318</v>
      </c>
      <c r="B445" s="2" t="s">
        <v>1319</v>
      </c>
      <c r="C445" s="3">
        <v>2</v>
      </c>
      <c r="D445" s="3">
        <v>2</v>
      </c>
      <c r="E445" s="14">
        <v>54.72</v>
      </c>
      <c r="F445" s="4">
        <f>I445/J445</f>
        <v>1.2227704550308616</v>
      </c>
      <c r="G445" s="4">
        <f>J445/I445</f>
        <v>0.81781498390453089</v>
      </c>
      <c r="H445" s="2" t="s">
        <v>1320</v>
      </c>
      <c r="I445" s="14">
        <v>63100.957524283498</v>
      </c>
      <c r="J445" s="14">
        <v>51604.908562082397</v>
      </c>
      <c r="K445" s="14">
        <v>123925.702840561</v>
      </c>
      <c r="L445" s="14">
        <v>51604.908562082397</v>
      </c>
      <c r="M445" s="14">
        <v>2</v>
      </c>
      <c r="N445" s="14">
        <v>1</v>
      </c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x14ac:dyDescent="0.25">
      <c r="A446" s="1" t="s">
        <v>1321</v>
      </c>
      <c r="B446" s="2" t="s">
        <v>1322</v>
      </c>
      <c r="C446" s="3">
        <v>2</v>
      </c>
      <c r="D446" s="3">
        <v>2</v>
      </c>
      <c r="E446" s="14">
        <v>60.58</v>
      </c>
      <c r="F446" s="4">
        <f>I446/J446</f>
        <v>1.2245095374768822</v>
      </c>
      <c r="G446" s="4">
        <f>J446/I446</f>
        <v>0.81665350035616135</v>
      </c>
      <c r="H446" s="2" t="s">
        <v>1323</v>
      </c>
      <c r="I446" s="14">
        <v>74526.706195083796</v>
      </c>
      <c r="J446" s="14">
        <v>60862.4954842304</v>
      </c>
      <c r="K446" s="14">
        <v>146365.04433492199</v>
      </c>
      <c r="L446" s="14">
        <v>60862.4954842304</v>
      </c>
      <c r="M446" s="14">
        <v>1</v>
      </c>
      <c r="N446" s="14">
        <v>2</v>
      </c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x14ac:dyDescent="0.25">
      <c r="A447" s="1" t="s">
        <v>1324</v>
      </c>
      <c r="B447" s="2" t="s">
        <v>1325</v>
      </c>
      <c r="C447" s="3">
        <v>5</v>
      </c>
      <c r="D447" s="3">
        <v>4</v>
      </c>
      <c r="E447" s="14">
        <v>253.11</v>
      </c>
      <c r="F447" s="4">
        <f>I447/J447</f>
        <v>1.2266292406133112</v>
      </c>
      <c r="G447" s="4">
        <f>J447/I447</f>
        <v>0.81524226464714211</v>
      </c>
      <c r="H447" s="2" t="s">
        <v>1326</v>
      </c>
      <c r="I447" s="14">
        <v>442489.68029752601</v>
      </c>
      <c r="J447" s="14">
        <v>360736.28904874501</v>
      </c>
      <c r="K447" s="14">
        <v>869017.63114233699</v>
      </c>
      <c r="L447" s="14">
        <v>360736.28904874501</v>
      </c>
      <c r="M447" s="14">
        <v>4</v>
      </c>
      <c r="N447" s="14">
        <v>4</v>
      </c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x14ac:dyDescent="0.25">
      <c r="A448" s="1" t="s">
        <v>1327</v>
      </c>
      <c r="B448" s="2" t="s">
        <v>1328</v>
      </c>
      <c r="C448" s="3">
        <v>1</v>
      </c>
      <c r="D448" s="3">
        <v>1</v>
      </c>
      <c r="E448" s="14">
        <v>23.17</v>
      </c>
      <c r="F448" s="4">
        <f>I448/J448</f>
        <v>1.2285171544120772</v>
      </c>
      <c r="G448" s="4">
        <f>J448/I448</f>
        <v>0.81398944769197212</v>
      </c>
      <c r="H448" s="2" t="s">
        <v>1329</v>
      </c>
      <c r="I448" s="14">
        <v>3941.5976654272699</v>
      </c>
      <c r="J448" s="14">
        <v>3208.4189067051102</v>
      </c>
      <c r="K448" s="14">
        <v>7741.0118668137602</v>
      </c>
      <c r="L448" s="14">
        <v>3208.4189067051102</v>
      </c>
      <c r="M448" s="14">
        <v>1</v>
      </c>
      <c r="N448" s="14">
        <v>1</v>
      </c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x14ac:dyDescent="0.25">
      <c r="A449" s="1" t="s">
        <v>1330</v>
      </c>
      <c r="B449" s="2" t="s">
        <v>1331</v>
      </c>
      <c r="C449" s="3">
        <v>1</v>
      </c>
      <c r="D449" s="3">
        <v>1</v>
      </c>
      <c r="E449" s="14">
        <v>25.29</v>
      </c>
      <c r="F449" s="4">
        <f>I449/J449</f>
        <v>1.2297536622569081</v>
      </c>
      <c r="G449" s="4">
        <f>J449/I449</f>
        <v>0.81317098756571127</v>
      </c>
      <c r="H449" s="2" t="s">
        <v>1332</v>
      </c>
      <c r="I449" s="14">
        <v>14864.9424869218</v>
      </c>
      <c r="J449" s="14">
        <v>12087.7399621977</v>
      </c>
      <c r="K449" s="14">
        <v>29193.668648647399</v>
      </c>
      <c r="L449" s="14">
        <v>12087.7399621977</v>
      </c>
      <c r="M449" s="14">
        <v>0</v>
      </c>
      <c r="N449" s="14">
        <v>1</v>
      </c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x14ac:dyDescent="0.25">
      <c r="A450" s="1" t="s">
        <v>1333</v>
      </c>
      <c r="B450" s="2" t="s">
        <v>1334</v>
      </c>
      <c r="C450" s="3">
        <v>4</v>
      </c>
      <c r="D450" s="3">
        <v>4</v>
      </c>
      <c r="E450" s="14">
        <v>113.77</v>
      </c>
      <c r="F450" s="4">
        <f>I450/J450</f>
        <v>1.2612580605855641</v>
      </c>
      <c r="G450" s="4">
        <f>J450/I450</f>
        <v>0.79285915487884384</v>
      </c>
      <c r="H450" s="2" t="s">
        <v>1335</v>
      </c>
      <c r="I450" s="14">
        <v>145201.54175195601</v>
      </c>
      <c r="J450" s="14">
        <v>115124.371680561</v>
      </c>
      <c r="K450" s="14">
        <v>285165.29417512199</v>
      </c>
      <c r="L450" s="14">
        <v>115124.371680561</v>
      </c>
      <c r="M450" s="14">
        <v>2</v>
      </c>
      <c r="N450" s="14">
        <v>2</v>
      </c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x14ac:dyDescent="0.25">
      <c r="A451" s="1" t="s">
        <v>1336</v>
      </c>
      <c r="B451" s="2" t="s">
        <v>1337</v>
      </c>
      <c r="C451" s="3">
        <v>1</v>
      </c>
      <c r="D451" s="3">
        <v>1</v>
      </c>
      <c r="E451" s="14">
        <v>17.04</v>
      </c>
      <c r="F451" s="4">
        <f>I451/J451</f>
        <v>1.2724927209067933</v>
      </c>
      <c r="G451" s="4">
        <f>J451/I451</f>
        <v>0.78585911225282945</v>
      </c>
      <c r="H451" s="2" t="s">
        <v>1338</v>
      </c>
      <c r="I451" s="14">
        <v>37986.473874377501</v>
      </c>
      <c r="J451" s="14">
        <v>29852.016636533601</v>
      </c>
      <c r="K451" s="14">
        <v>74602.678913473399</v>
      </c>
      <c r="L451" s="14">
        <v>29852.016636533601</v>
      </c>
      <c r="M451" s="14">
        <v>1</v>
      </c>
      <c r="N451" s="14">
        <v>0</v>
      </c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x14ac:dyDescent="0.25">
      <c r="A452" s="1" t="s">
        <v>1339</v>
      </c>
      <c r="B452" s="2" t="s">
        <v>1340</v>
      </c>
      <c r="C452" s="3">
        <v>25</v>
      </c>
      <c r="D452" s="3">
        <v>17</v>
      </c>
      <c r="E452" s="14">
        <v>1350.22</v>
      </c>
      <c r="F452" s="4">
        <f>I452/J452</f>
        <v>1.2770187944479252</v>
      </c>
      <c r="G452" s="4">
        <f>J452/I452</f>
        <v>0.78307383129182151</v>
      </c>
      <c r="H452" s="2" t="s">
        <v>1341</v>
      </c>
      <c r="I452" s="14">
        <v>6113628.2222598903</v>
      </c>
      <c r="J452" s="14">
        <v>4787422.2750988603</v>
      </c>
      <c r="K452" s="14">
        <v>12006722.3077856</v>
      </c>
      <c r="L452" s="14">
        <v>4787422.2750988603</v>
      </c>
      <c r="M452" s="14">
        <v>21</v>
      </c>
      <c r="N452" s="14">
        <v>20</v>
      </c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x14ac:dyDescent="0.25">
      <c r="A453" s="1" t="s">
        <v>1342</v>
      </c>
      <c r="B453" s="2" t="s">
        <v>1343</v>
      </c>
      <c r="C453" s="3">
        <v>10</v>
      </c>
      <c r="D453" s="3">
        <v>10</v>
      </c>
      <c r="E453" s="14">
        <v>432.33</v>
      </c>
      <c r="F453" s="4">
        <f>I453/J453</f>
        <v>1.2771696412058278</v>
      </c>
      <c r="G453" s="4">
        <f>J453/I453</f>
        <v>0.78298134228735616</v>
      </c>
      <c r="H453" s="2" t="s">
        <v>1344</v>
      </c>
      <c r="I453" s="14">
        <v>889216.39327240596</v>
      </c>
      <c r="J453" s="14">
        <v>696239.84518834995</v>
      </c>
      <c r="K453" s="14">
        <v>1746356.4870822099</v>
      </c>
      <c r="L453" s="14">
        <v>696239.84518834995</v>
      </c>
      <c r="M453" s="14">
        <v>10</v>
      </c>
      <c r="N453" s="14">
        <v>9</v>
      </c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x14ac:dyDescent="0.25">
      <c r="A454" s="1" t="s">
        <v>1345</v>
      </c>
      <c r="B454" s="2" t="s">
        <v>1346</v>
      </c>
      <c r="C454" s="3">
        <v>2</v>
      </c>
      <c r="D454" s="3">
        <v>2</v>
      </c>
      <c r="E454" s="14">
        <v>78.17</v>
      </c>
      <c r="F454" s="4">
        <f>I454/J454</f>
        <v>1.2792620312575171</v>
      </c>
      <c r="G454" s="4">
        <f>J454/I454</f>
        <v>0.78170068020935324</v>
      </c>
      <c r="H454" s="2" t="s">
        <v>1347</v>
      </c>
      <c r="I454" s="14">
        <v>57578.687465217401</v>
      </c>
      <c r="J454" s="14">
        <v>45009.299157122201</v>
      </c>
      <c r="K454" s="14">
        <v>113080.365064478</v>
      </c>
      <c r="L454" s="14">
        <v>45009.299157122201</v>
      </c>
      <c r="M454" s="14">
        <v>1</v>
      </c>
      <c r="N454" s="14">
        <v>1</v>
      </c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x14ac:dyDescent="0.25">
      <c r="A455" s="1" t="s">
        <v>1348</v>
      </c>
      <c r="B455" s="2" t="s">
        <v>1349</v>
      </c>
      <c r="C455" s="3">
        <v>2</v>
      </c>
      <c r="D455" s="3">
        <v>2</v>
      </c>
      <c r="E455" s="14">
        <v>78.290000000000006</v>
      </c>
      <c r="F455" s="4">
        <f>I455/J455</f>
        <v>1.2834009951602507</v>
      </c>
      <c r="G455" s="4">
        <f>J455/I455</f>
        <v>0.77917969813880028</v>
      </c>
      <c r="H455" s="2" t="s">
        <v>1350</v>
      </c>
      <c r="I455" s="14">
        <v>86169.092067214006</v>
      </c>
      <c r="J455" s="14">
        <v>67141.207145826294</v>
      </c>
      <c r="K455" s="14">
        <v>169229.84557648</v>
      </c>
      <c r="L455" s="14">
        <v>67141.207145826294</v>
      </c>
      <c r="M455" s="14">
        <v>2</v>
      </c>
      <c r="N455" s="14">
        <v>0</v>
      </c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x14ac:dyDescent="0.25">
      <c r="A456" s="1" t="s">
        <v>1351</v>
      </c>
      <c r="B456" s="2" t="s">
        <v>1352</v>
      </c>
      <c r="C456" s="3">
        <v>3</v>
      </c>
      <c r="D456" s="3">
        <v>3</v>
      </c>
      <c r="E456" s="14">
        <v>127.33</v>
      </c>
      <c r="F456" s="4">
        <f>I456/J456</f>
        <v>1.2858511666872405</v>
      </c>
      <c r="G456" s="4">
        <f>J456/I456</f>
        <v>0.77769498205326237</v>
      </c>
      <c r="H456" s="2" t="s">
        <v>1353</v>
      </c>
      <c r="I456" s="14">
        <v>195132.847009208</v>
      </c>
      <c r="J456" s="14">
        <v>151753.835952828</v>
      </c>
      <c r="K456" s="14">
        <v>383226.75537197199</v>
      </c>
      <c r="L456" s="14">
        <v>151753.835952828</v>
      </c>
      <c r="M456" s="14">
        <v>3</v>
      </c>
      <c r="N456" s="14">
        <v>1</v>
      </c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x14ac:dyDescent="0.25">
      <c r="A457" s="1" t="s">
        <v>1354</v>
      </c>
      <c r="B457" s="2" t="s">
        <v>1355</v>
      </c>
      <c r="C457" s="3">
        <v>3</v>
      </c>
      <c r="D457" s="3">
        <v>3</v>
      </c>
      <c r="E457" s="14">
        <v>104.13</v>
      </c>
      <c r="F457" s="4">
        <f>I457/J457</f>
        <v>1.2956385889452711</v>
      </c>
      <c r="G457" s="4">
        <f>J457/I457</f>
        <v>0.77182017310402973</v>
      </c>
      <c r="H457" s="2" t="s">
        <v>1356</v>
      </c>
      <c r="I457" s="14">
        <v>162762.795889328</v>
      </c>
      <c r="J457" s="14">
        <v>125623.609298197</v>
      </c>
      <c r="K457" s="14">
        <v>319654.32329798501</v>
      </c>
      <c r="L457" s="14">
        <v>125623.609298197</v>
      </c>
      <c r="M457" s="14">
        <v>2</v>
      </c>
      <c r="N457" s="14">
        <v>3</v>
      </c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x14ac:dyDescent="0.25">
      <c r="A458" s="1" t="s">
        <v>1357</v>
      </c>
      <c r="B458" s="2" t="s">
        <v>1358</v>
      </c>
      <c r="C458" s="3">
        <v>10</v>
      </c>
      <c r="D458" s="3">
        <v>10</v>
      </c>
      <c r="E458" s="14">
        <v>464.08</v>
      </c>
      <c r="F458" s="4">
        <f>I458/J458</f>
        <v>1.3004140048297759</v>
      </c>
      <c r="G458" s="4">
        <f>J458/I458</f>
        <v>0.76898587394935036</v>
      </c>
      <c r="H458" s="2" t="s">
        <v>1359</v>
      </c>
      <c r="I458" s="14">
        <v>524694.88734354905</v>
      </c>
      <c r="J458" s="14">
        <v>403482.95650063502</v>
      </c>
      <c r="K458" s="14">
        <v>1030462.69410215</v>
      </c>
      <c r="L458" s="14">
        <v>403482.95650063502</v>
      </c>
      <c r="M458" s="14">
        <v>6</v>
      </c>
      <c r="N458" s="14">
        <v>8</v>
      </c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x14ac:dyDescent="0.25">
      <c r="A459" s="1" t="s">
        <v>1360</v>
      </c>
      <c r="B459" s="2" t="s">
        <v>1361</v>
      </c>
      <c r="C459" s="3">
        <v>1</v>
      </c>
      <c r="D459" s="3">
        <v>1</v>
      </c>
      <c r="E459" s="14">
        <v>49.65</v>
      </c>
      <c r="F459" s="4">
        <f>I459/J459</f>
        <v>1.3014419855216632</v>
      </c>
      <c r="G459" s="4">
        <f>J459/I459</f>
        <v>0.76837846874839011</v>
      </c>
      <c r="H459" s="2" t="s">
        <v>1362</v>
      </c>
      <c r="I459" s="14">
        <v>7303.6167554367303</v>
      </c>
      <c r="J459" s="14">
        <v>5611.9418588675599</v>
      </c>
      <c r="K459" s="14">
        <v>14343.773457752701</v>
      </c>
      <c r="L459" s="14">
        <v>5611.9418588675599</v>
      </c>
      <c r="M459" s="14">
        <v>2</v>
      </c>
      <c r="N459" s="14">
        <v>0</v>
      </c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x14ac:dyDescent="0.25">
      <c r="A460" s="1" t="s">
        <v>1363</v>
      </c>
      <c r="B460" s="2" t="s">
        <v>1364</v>
      </c>
      <c r="C460" s="3">
        <v>3</v>
      </c>
      <c r="D460" s="3">
        <v>3</v>
      </c>
      <c r="E460" s="14">
        <v>124.43</v>
      </c>
      <c r="F460" s="4">
        <f>I460/J460</f>
        <v>1.3042542732385842</v>
      </c>
      <c r="G460" s="4">
        <f>J460/I460</f>
        <v>0.76672165889624222</v>
      </c>
      <c r="H460" s="2" t="s">
        <v>1365</v>
      </c>
      <c r="I460" s="14">
        <v>104583.91476010501</v>
      </c>
      <c r="J460" s="14">
        <v>80186.752618730898</v>
      </c>
      <c r="K460" s="14">
        <v>205395.22141919399</v>
      </c>
      <c r="L460" s="14">
        <v>80186.752618730898</v>
      </c>
      <c r="M460" s="14">
        <v>2</v>
      </c>
      <c r="N460" s="14">
        <v>1</v>
      </c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x14ac:dyDescent="0.25">
      <c r="A461" s="1" t="s">
        <v>1366</v>
      </c>
      <c r="B461" s="2" t="s">
        <v>1367</v>
      </c>
      <c r="C461" s="3">
        <v>24</v>
      </c>
      <c r="D461" s="3">
        <v>15</v>
      </c>
      <c r="E461" s="14">
        <v>2302.2600000000002</v>
      </c>
      <c r="F461" s="4">
        <f>I461/J461</f>
        <v>1.3058800960346002</v>
      </c>
      <c r="G461" s="4">
        <f>J461/I461</f>
        <v>0.76576708921176817</v>
      </c>
      <c r="H461" s="2" t="s">
        <v>1368</v>
      </c>
      <c r="I461" s="14">
        <v>144317659.66061401</v>
      </c>
      <c r="J461" s="14">
        <v>110513714.160163</v>
      </c>
      <c r="K461" s="14">
        <v>283429413.87004799</v>
      </c>
      <c r="L461" s="14">
        <v>110513714.160163</v>
      </c>
      <c r="M461" s="14">
        <v>94</v>
      </c>
      <c r="N461" s="14">
        <v>78</v>
      </c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x14ac:dyDescent="0.25">
      <c r="A462" s="1" t="s">
        <v>1369</v>
      </c>
      <c r="B462" s="2" t="s">
        <v>1370</v>
      </c>
      <c r="C462" s="3">
        <v>1</v>
      </c>
      <c r="D462" s="3">
        <v>1</v>
      </c>
      <c r="E462" s="14">
        <v>37.89</v>
      </c>
      <c r="F462" s="4">
        <f>I462/J462</f>
        <v>1.3091840221219322</v>
      </c>
      <c r="G462" s="4">
        <f>J462/I462</f>
        <v>0.76383455885689389</v>
      </c>
      <c r="H462" s="2" t="s">
        <v>1371</v>
      </c>
      <c r="I462" s="14">
        <v>34948.990653340697</v>
      </c>
      <c r="J462" s="14">
        <v>26695.246858188199</v>
      </c>
      <c r="K462" s="14">
        <v>68637.282225340197</v>
      </c>
      <c r="L462" s="14">
        <v>26695.246858188199</v>
      </c>
      <c r="M462" s="14">
        <v>2</v>
      </c>
      <c r="N462" s="14">
        <v>1</v>
      </c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x14ac:dyDescent="0.25">
      <c r="A463" s="1" t="s">
        <v>1372</v>
      </c>
      <c r="B463" s="2" t="s">
        <v>1373</v>
      </c>
      <c r="C463" s="3">
        <v>3</v>
      </c>
      <c r="D463" s="3">
        <v>3</v>
      </c>
      <c r="E463" s="14">
        <v>169.86</v>
      </c>
      <c r="F463" s="4">
        <f>I463/J463</f>
        <v>1.3101221399837439</v>
      </c>
      <c r="G463" s="4">
        <f>J463/I463</f>
        <v>0.76328761226217279</v>
      </c>
      <c r="H463" s="2" t="s">
        <v>1374</v>
      </c>
      <c r="I463" s="14">
        <v>97966.732726461807</v>
      </c>
      <c r="J463" s="14">
        <v>74776.793503907495</v>
      </c>
      <c r="K463" s="14">
        <v>192399.555956786</v>
      </c>
      <c r="L463" s="14">
        <v>74776.793503907495</v>
      </c>
      <c r="M463" s="14">
        <v>6</v>
      </c>
      <c r="N463" s="14">
        <v>2</v>
      </c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x14ac:dyDescent="0.25">
      <c r="A464" s="1" t="s">
        <v>1375</v>
      </c>
      <c r="B464" s="2" t="s">
        <v>1376</v>
      </c>
      <c r="C464" s="3">
        <v>3</v>
      </c>
      <c r="D464" s="3">
        <v>3</v>
      </c>
      <c r="E464" s="14">
        <v>74.94</v>
      </c>
      <c r="F464" s="4">
        <f>I464/J464</f>
        <v>1.3158064805075758</v>
      </c>
      <c r="G464" s="4">
        <f>J464/I464</f>
        <v>0.75999017698578852</v>
      </c>
      <c r="H464" s="2" t="s">
        <v>1377</v>
      </c>
      <c r="I464" s="14">
        <v>69181.650737014294</v>
      </c>
      <c r="J464" s="14">
        <v>52577.3749877925</v>
      </c>
      <c r="K464" s="14">
        <v>135867.743178943</v>
      </c>
      <c r="L464" s="14">
        <v>52577.3749877925</v>
      </c>
      <c r="M464" s="14">
        <v>3</v>
      </c>
      <c r="N464" s="14">
        <v>1</v>
      </c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x14ac:dyDescent="0.25">
      <c r="A465" s="1" t="s">
        <v>1378</v>
      </c>
      <c r="B465" s="2" t="s">
        <v>1379</v>
      </c>
      <c r="C465" s="3">
        <v>1</v>
      </c>
      <c r="D465" s="3">
        <v>1</v>
      </c>
      <c r="E465" s="14">
        <v>47.94</v>
      </c>
      <c r="F465" s="4">
        <f>I465/J465</f>
        <v>1.3254189010470456</v>
      </c>
      <c r="G465" s="4">
        <f>J465/I465</f>
        <v>0.75447845146166748</v>
      </c>
      <c r="H465" s="2" t="s">
        <v>1380</v>
      </c>
      <c r="I465" s="14">
        <v>27892.623077283599</v>
      </c>
      <c r="J465" s="14">
        <v>21044.383066552899</v>
      </c>
      <c r="K465" s="14">
        <v>54779.088218891004</v>
      </c>
      <c r="L465" s="14">
        <v>21044.383066552899</v>
      </c>
      <c r="M465" s="14">
        <v>1</v>
      </c>
      <c r="N465" s="14">
        <v>1</v>
      </c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x14ac:dyDescent="0.25">
      <c r="A466" s="1" t="s">
        <v>1381</v>
      </c>
      <c r="B466" s="2" t="s">
        <v>1382</v>
      </c>
      <c r="C466" s="3">
        <v>9</v>
      </c>
      <c r="D466" s="3">
        <v>9</v>
      </c>
      <c r="E466" s="14">
        <v>739.88</v>
      </c>
      <c r="F466" s="4">
        <f>I466/J466</f>
        <v>1.327916743763994</v>
      </c>
      <c r="G466" s="4">
        <f>J466/I466</f>
        <v>0.7530592596983825</v>
      </c>
      <c r="H466" s="2" t="s">
        <v>1383</v>
      </c>
      <c r="I466" s="14">
        <v>5495585.9387162104</v>
      </c>
      <c r="J466" s="14">
        <v>4138501.8786184699</v>
      </c>
      <c r="K466" s="14">
        <v>10792932.0995489</v>
      </c>
      <c r="L466" s="14">
        <v>4138501.8786184699</v>
      </c>
      <c r="M466" s="14">
        <v>18</v>
      </c>
      <c r="N466" s="14">
        <v>13</v>
      </c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x14ac:dyDescent="0.25">
      <c r="A467" s="1" t="s">
        <v>1384</v>
      </c>
      <c r="B467" s="2" t="s">
        <v>1385</v>
      </c>
      <c r="C467" s="3">
        <v>4</v>
      </c>
      <c r="D467" s="3">
        <v>4</v>
      </c>
      <c r="E467" s="14">
        <v>193.07</v>
      </c>
      <c r="F467" s="4">
        <f>I467/J467</f>
        <v>1.3317309399405575</v>
      </c>
      <c r="G467" s="4">
        <f>J467/I467</f>
        <v>0.75090243082032437</v>
      </c>
      <c r="H467" s="2" t="s">
        <v>1386</v>
      </c>
      <c r="I467" s="14">
        <v>335852.49558862398</v>
      </c>
      <c r="J467" s="14">
        <v>252192.45533457</v>
      </c>
      <c r="K467" s="14">
        <v>659589.93650071905</v>
      </c>
      <c r="L467" s="14">
        <v>252192.45533457</v>
      </c>
      <c r="M467" s="14">
        <v>5</v>
      </c>
      <c r="N467" s="14">
        <v>4</v>
      </c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x14ac:dyDescent="0.25">
      <c r="A468" s="1" t="s">
        <v>1387</v>
      </c>
      <c r="B468" s="2" t="s">
        <v>490</v>
      </c>
      <c r="C468" s="3">
        <v>3</v>
      </c>
      <c r="D468" s="3">
        <v>3</v>
      </c>
      <c r="E468" s="14">
        <v>93.85</v>
      </c>
      <c r="F468" s="4">
        <f>I468/J468</f>
        <v>1.3336523491367289</v>
      </c>
      <c r="G468" s="4">
        <f>J468/I468</f>
        <v>0.74982059653499533</v>
      </c>
      <c r="H468" s="2" t="s">
        <v>1388</v>
      </c>
      <c r="I468" s="14">
        <v>188999.60345038999</v>
      </c>
      <c r="J468" s="14">
        <v>141715.79540404899</v>
      </c>
      <c r="K468" s="14">
        <v>371181.50996620499</v>
      </c>
      <c r="L468" s="14">
        <v>141715.79540404899</v>
      </c>
      <c r="M468" s="14">
        <v>3</v>
      </c>
      <c r="N468" s="14">
        <v>2</v>
      </c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x14ac:dyDescent="0.25">
      <c r="A469" s="1" t="s">
        <v>1389</v>
      </c>
      <c r="B469" s="2" t="s">
        <v>1390</v>
      </c>
      <c r="C469" s="3">
        <v>4</v>
      </c>
      <c r="D469" s="3">
        <v>3</v>
      </c>
      <c r="E469" s="14">
        <v>161.09</v>
      </c>
      <c r="F469" s="4">
        <f>I469/J469</f>
        <v>1.3362443857134498</v>
      </c>
      <c r="G469" s="4">
        <f>J469/I469</f>
        <v>0.74836610031186657</v>
      </c>
      <c r="H469" s="2" t="s">
        <v>1391</v>
      </c>
      <c r="I469" s="14">
        <v>138412.85819502201</v>
      </c>
      <c r="J469" s="14">
        <v>103583.490920428</v>
      </c>
      <c r="K469" s="14">
        <v>271832.81216276297</v>
      </c>
      <c r="L469" s="14">
        <v>103583.490920428</v>
      </c>
      <c r="M469" s="14">
        <v>2</v>
      </c>
      <c r="N469" s="14">
        <v>1</v>
      </c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x14ac:dyDescent="0.25">
      <c r="A470" s="1" t="s">
        <v>1392</v>
      </c>
      <c r="B470" s="2" t="s">
        <v>1393</v>
      </c>
      <c r="C470" s="3">
        <v>1</v>
      </c>
      <c r="D470" s="3">
        <v>1</v>
      </c>
      <c r="E470" s="14">
        <v>75.94</v>
      </c>
      <c r="F470" s="4">
        <f>I470/J470</f>
        <v>1.3366651482511342</v>
      </c>
      <c r="G470" s="4">
        <f>J470/I470</f>
        <v>0.7481305256655939</v>
      </c>
      <c r="H470" s="2" t="s">
        <v>1394</v>
      </c>
      <c r="I470" s="14">
        <v>47319.1080932392</v>
      </c>
      <c r="J470" s="14">
        <v>35400.869211822101</v>
      </c>
      <c r="K470" s="14">
        <v>92931.295471807302</v>
      </c>
      <c r="L470" s="14">
        <v>35400.869211822101</v>
      </c>
      <c r="M470" s="14">
        <v>1</v>
      </c>
      <c r="N470" s="14">
        <v>1</v>
      </c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x14ac:dyDescent="0.25">
      <c r="A471" s="1" t="s">
        <v>1395</v>
      </c>
      <c r="B471" s="2" t="s">
        <v>1396</v>
      </c>
      <c r="C471" s="3">
        <v>9</v>
      </c>
      <c r="D471" s="3">
        <v>5</v>
      </c>
      <c r="E471" s="14">
        <v>374.76</v>
      </c>
      <c r="F471" s="4">
        <f>I471/J471</f>
        <v>1.3389973385483407</v>
      </c>
      <c r="G471" s="4">
        <f>J471/I471</f>
        <v>0.7468274739695443</v>
      </c>
      <c r="H471" s="2" t="s">
        <v>1397</v>
      </c>
      <c r="I471" s="14">
        <v>3052131.9159481199</v>
      </c>
      <c r="J471" s="14">
        <v>2279415.9690093598</v>
      </c>
      <c r="K471" s="14">
        <v>5994165.6622313503</v>
      </c>
      <c r="L471" s="14">
        <v>2279415.9690093598</v>
      </c>
      <c r="M471" s="14">
        <v>4</v>
      </c>
      <c r="N471" s="14">
        <v>3</v>
      </c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x14ac:dyDescent="0.25">
      <c r="A472" s="1" t="s">
        <v>1398</v>
      </c>
      <c r="B472" s="2" t="s">
        <v>1399</v>
      </c>
      <c r="C472" s="3">
        <v>2</v>
      </c>
      <c r="D472" s="3">
        <v>2</v>
      </c>
      <c r="E472" s="14">
        <v>69.08</v>
      </c>
      <c r="F472" s="4">
        <f>I472/J472</f>
        <v>1.3474609227914314</v>
      </c>
      <c r="G472" s="4">
        <f>J472/I472</f>
        <v>0.74213654962874676</v>
      </c>
      <c r="H472" s="2" t="s">
        <v>1400</v>
      </c>
      <c r="I472" s="14">
        <v>52986.428234208899</v>
      </c>
      <c r="J472" s="14">
        <v>39323.165026887</v>
      </c>
      <c r="K472" s="14">
        <v>104061.50108591199</v>
      </c>
      <c r="L472" s="14">
        <v>39323.165026887</v>
      </c>
      <c r="M472" s="14">
        <v>1</v>
      </c>
      <c r="N472" s="14">
        <v>1</v>
      </c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x14ac:dyDescent="0.25">
      <c r="A473" s="1" t="s">
        <v>1401</v>
      </c>
      <c r="B473" s="2" t="s">
        <v>1402</v>
      </c>
      <c r="C473" s="3">
        <v>4</v>
      </c>
      <c r="D473" s="3">
        <v>4</v>
      </c>
      <c r="E473" s="14">
        <v>149.83000000000001</v>
      </c>
      <c r="F473" s="4">
        <f>I473/J473</f>
        <v>1.3493795559736796</v>
      </c>
      <c r="G473" s="4">
        <f>J473/I473</f>
        <v>0.74108133295262812</v>
      </c>
      <c r="H473" s="2" t="s">
        <v>1403</v>
      </c>
      <c r="I473" s="14">
        <v>121594.674850287</v>
      </c>
      <c r="J473" s="14">
        <v>90111.543717992099</v>
      </c>
      <c r="K473" s="14">
        <v>238803.120169648</v>
      </c>
      <c r="L473" s="14">
        <v>90111.543717992099</v>
      </c>
      <c r="M473" s="14">
        <v>3</v>
      </c>
      <c r="N473" s="14">
        <v>1</v>
      </c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x14ac:dyDescent="0.25">
      <c r="A474" s="1" t="s">
        <v>1404</v>
      </c>
      <c r="B474" s="2" t="s">
        <v>1405</v>
      </c>
      <c r="C474" s="3">
        <v>4</v>
      </c>
      <c r="D474" s="3">
        <v>4</v>
      </c>
      <c r="E474" s="14">
        <v>131.69</v>
      </c>
      <c r="F474" s="4">
        <f>I474/J474</f>
        <v>1.3543823512649429</v>
      </c>
      <c r="G474" s="4">
        <f>J474/I474</f>
        <v>0.73834393889291094</v>
      </c>
      <c r="H474" s="2" t="s">
        <v>1406</v>
      </c>
      <c r="I474" s="14">
        <v>115584.24984947999</v>
      </c>
      <c r="J474" s="14">
        <v>85340.930307847404</v>
      </c>
      <c r="K474" s="14">
        <v>226999.08150179</v>
      </c>
      <c r="L474" s="14">
        <v>85340.930307847404</v>
      </c>
      <c r="M474" s="14">
        <v>3</v>
      </c>
      <c r="N474" s="14">
        <v>1</v>
      </c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x14ac:dyDescent="0.25">
      <c r="A475" s="1" t="s">
        <v>1407</v>
      </c>
      <c r="B475" s="2" t="s">
        <v>1408</v>
      </c>
      <c r="C475" s="3">
        <v>1</v>
      </c>
      <c r="D475" s="3">
        <v>1</v>
      </c>
      <c r="E475" s="14">
        <v>43.57</v>
      </c>
      <c r="F475" s="4">
        <f>I475/J475</f>
        <v>1.3567438598527466</v>
      </c>
      <c r="G475" s="4">
        <f>J475/I475</f>
        <v>0.73705879907835692</v>
      </c>
      <c r="H475" s="2" t="s">
        <v>1409</v>
      </c>
      <c r="I475" s="14">
        <v>19857.8004845045</v>
      </c>
      <c r="J475" s="14">
        <v>14636.366577446501</v>
      </c>
      <c r="K475" s="14">
        <v>38999.279542831297</v>
      </c>
      <c r="L475" s="14">
        <v>14636.366577446501</v>
      </c>
      <c r="M475" s="14">
        <v>1</v>
      </c>
      <c r="N475" s="14">
        <v>0</v>
      </c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x14ac:dyDescent="0.25">
      <c r="A476" s="1" t="s">
        <v>1410</v>
      </c>
      <c r="B476" s="2" t="s">
        <v>1411</v>
      </c>
      <c r="C476" s="3">
        <v>6</v>
      </c>
      <c r="D476" s="3">
        <v>6</v>
      </c>
      <c r="E476" s="14">
        <v>370.06</v>
      </c>
      <c r="F476" s="4">
        <f>I476/J476</f>
        <v>1.3639677973056832</v>
      </c>
      <c r="G476" s="4">
        <f>J476/I476</f>
        <v>0.73315513898154505</v>
      </c>
      <c r="H476" s="2" t="s">
        <v>1412</v>
      </c>
      <c r="I476" s="14">
        <v>805223.99204452604</v>
      </c>
      <c r="J476" s="14">
        <v>590354.10779867903</v>
      </c>
      <c r="K476" s="14">
        <v>1581401.5044034501</v>
      </c>
      <c r="L476" s="14">
        <v>590354.10779867903</v>
      </c>
      <c r="M476" s="14">
        <v>7</v>
      </c>
      <c r="N476" s="14">
        <v>2</v>
      </c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x14ac:dyDescent="0.25">
      <c r="A477" s="1" t="s">
        <v>1413</v>
      </c>
      <c r="B477" s="2" t="s">
        <v>1414</v>
      </c>
      <c r="C477" s="3">
        <v>1</v>
      </c>
      <c r="D477" s="3">
        <v>1</v>
      </c>
      <c r="E477" s="14">
        <v>22.12</v>
      </c>
      <c r="F477" s="4">
        <f>I477/J477</f>
        <v>1.3655445481733168</v>
      </c>
      <c r="G477" s="4">
        <f>J477/I477</f>
        <v>0.73230858805572896</v>
      </c>
      <c r="H477" s="2" t="s">
        <v>1415</v>
      </c>
      <c r="I477" s="14">
        <v>35268.460146061298</v>
      </c>
      <c r="J477" s="14">
        <v>25827.396252461898</v>
      </c>
      <c r="K477" s="14">
        <v>69264.697132733301</v>
      </c>
      <c r="L477" s="14">
        <v>25827.396252461898</v>
      </c>
      <c r="M477" s="14">
        <v>1</v>
      </c>
      <c r="N477" s="14">
        <v>0</v>
      </c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x14ac:dyDescent="0.25">
      <c r="A478" s="1" t="s">
        <v>1416</v>
      </c>
      <c r="B478" s="2" t="s">
        <v>1417</v>
      </c>
      <c r="C478" s="3">
        <v>20</v>
      </c>
      <c r="D478" s="3">
        <v>4</v>
      </c>
      <c r="E478" s="14">
        <v>1206.3800000000001</v>
      </c>
      <c r="F478" s="4">
        <f>I478/J478</f>
        <v>1.3737013243809737</v>
      </c>
      <c r="G478" s="4">
        <f>J478/I478</f>
        <v>0.72796027946659114</v>
      </c>
      <c r="H478" s="2" t="s">
        <v>1418</v>
      </c>
      <c r="I478" s="14">
        <v>5631582.1572267599</v>
      </c>
      <c r="J478" s="14">
        <v>4099568.1210138602</v>
      </c>
      <c r="K478" s="14">
        <v>11060018.806689501</v>
      </c>
      <c r="L478" s="14">
        <v>4099568.1210138602</v>
      </c>
      <c r="M478" s="14">
        <v>11</v>
      </c>
      <c r="N478" s="14">
        <v>9</v>
      </c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x14ac:dyDescent="0.25">
      <c r="A479" s="1" t="s">
        <v>1419</v>
      </c>
      <c r="B479" s="2" t="s">
        <v>1280</v>
      </c>
      <c r="C479" s="3">
        <v>8</v>
      </c>
      <c r="D479" s="3">
        <v>1</v>
      </c>
      <c r="E479" s="14">
        <v>267.92</v>
      </c>
      <c r="F479" s="4">
        <f>I479/J479</f>
        <v>1.3795851328574915</v>
      </c>
      <c r="G479" s="4">
        <f>J479/I479</f>
        <v>0.72485559331067251</v>
      </c>
      <c r="H479" s="2" t="s">
        <v>1420</v>
      </c>
      <c r="I479" s="14">
        <v>30083.663075942401</v>
      </c>
      <c r="J479" s="14">
        <v>21806.311447870601</v>
      </c>
      <c r="K479" s="14">
        <v>59082.131824546101</v>
      </c>
      <c r="L479" s="14">
        <v>21806.311447870601</v>
      </c>
      <c r="M479" s="14">
        <v>1</v>
      </c>
      <c r="N479" s="14">
        <v>0</v>
      </c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x14ac:dyDescent="0.25">
      <c r="A480" s="1" t="s">
        <v>1421</v>
      </c>
      <c r="B480" s="2" t="s">
        <v>1422</v>
      </c>
      <c r="C480" s="3">
        <v>6</v>
      </c>
      <c r="D480" s="3">
        <v>6</v>
      </c>
      <c r="E480" s="14">
        <v>216.86</v>
      </c>
      <c r="F480" s="4">
        <f>I480/J480</f>
        <v>1.3812315586911539</v>
      </c>
      <c r="G480" s="4">
        <f>J480/I480</f>
        <v>0.72399156658974217</v>
      </c>
      <c r="H480" s="2" t="s">
        <v>1423</v>
      </c>
      <c r="I480" s="14">
        <v>331064.27553201001</v>
      </c>
      <c r="J480" s="14">
        <v>239687.74348431799</v>
      </c>
      <c r="K480" s="14">
        <v>650186.21967688296</v>
      </c>
      <c r="L480" s="14">
        <v>239687.74348431799</v>
      </c>
      <c r="M480" s="14">
        <v>7</v>
      </c>
      <c r="N480" s="14">
        <v>5</v>
      </c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x14ac:dyDescent="0.25">
      <c r="A481" s="1" t="s">
        <v>1424</v>
      </c>
      <c r="B481" s="2" t="s">
        <v>1425</v>
      </c>
      <c r="C481" s="3">
        <v>5</v>
      </c>
      <c r="D481" s="3">
        <v>5</v>
      </c>
      <c r="E481" s="14">
        <v>185.72</v>
      </c>
      <c r="F481" s="4">
        <f>I481/J481</f>
        <v>1.3847535371399375</v>
      </c>
      <c r="G481" s="4">
        <f>J481/I481</f>
        <v>0.72215016837248502</v>
      </c>
      <c r="H481" s="2" t="s">
        <v>1426</v>
      </c>
      <c r="I481" s="14">
        <v>166879.12819312399</v>
      </c>
      <c r="J481" s="14">
        <v>120511.790522518</v>
      </c>
      <c r="K481" s="14">
        <v>327738.50131821301</v>
      </c>
      <c r="L481" s="14">
        <v>120511.790522518</v>
      </c>
      <c r="M481" s="14">
        <v>5</v>
      </c>
      <c r="N481" s="14">
        <v>3</v>
      </c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x14ac:dyDescent="0.25">
      <c r="A482" s="1" t="s">
        <v>1427</v>
      </c>
      <c r="B482" s="2" t="s">
        <v>1428</v>
      </c>
      <c r="C482" s="3">
        <v>2</v>
      </c>
      <c r="D482" s="3">
        <v>2</v>
      </c>
      <c r="E482" s="14">
        <v>40.82</v>
      </c>
      <c r="F482" s="4">
        <f>I482/J482</f>
        <v>1.3853667605426156</v>
      </c>
      <c r="G482" s="4">
        <f>J482/I482</f>
        <v>0.7218305133929469</v>
      </c>
      <c r="H482" s="2" t="s">
        <v>1429</v>
      </c>
      <c r="I482" s="14">
        <v>26533.9191824685</v>
      </c>
      <c r="J482" s="14">
        <v>19152.992505808201</v>
      </c>
      <c r="K482" s="14">
        <v>52110.692338331399</v>
      </c>
      <c r="L482" s="14">
        <v>19152.992505808201</v>
      </c>
      <c r="M482" s="14">
        <v>1</v>
      </c>
      <c r="N482" s="14">
        <v>0</v>
      </c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x14ac:dyDescent="0.25">
      <c r="A483" s="1" t="s">
        <v>1430</v>
      </c>
      <c r="B483" s="2" t="s">
        <v>1431</v>
      </c>
      <c r="C483" s="3">
        <v>16</v>
      </c>
      <c r="D483" s="3">
        <v>15</v>
      </c>
      <c r="E483" s="14">
        <v>776.64</v>
      </c>
      <c r="F483" s="4">
        <f>I483/J483</f>
        <v>1.3927569784997624</v>
      </c>
      <c r="G483" s="4">
        <f>J483/I483</f>
        <v>0.71800035141606044</v>
      </c>
      <c r="H483" s="2" t="s">
        <v>1432</v>
      </c>
      <c r="I483" s="14">
        <v>1123750.3587569499</v>
      </c>
      <c r="J483" s="14">
        <v>806853.15249141399</v>
      </c>
      <c r="K483" s="14">
        <v>2206964.1807368002</v>
      </c>
      <c r="L483" s="14">
        <v>806853.15249141399</v>
      </c>
      <c r="M483" s="14">
        <v>11</v>
      </c>
      <c r="N483" s="14">
        <v>8</v>
      </c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x14ac:dyDescent="0.25">
      <c r="A484" s="1" t="s">
        <v>1433</v>
      </c>
      <c r="B484" s="2" t="s">
        <v>1434</v>
      </c>
      <c r="C484" s="3">
        <v>1</v>
      </c>
      <c r="D484" s="3">
        <v>1</v>
      </c>
      <c r="E484" s="14">
        <v>85.32</v>
      </c>
      <c r="F484" s="4">
        <f>I484/J484</f>
        <v>1.3937017514552736</v>
      </c>
      <c r="G484" s="4">
        <f>J484/I484</f>
        <v>0.71751362797371909</v>
      </c>
      <c r="H484" s="2" t="s">
        <v>1435</v>
      </c>
      <c r="I484" s="14">
        <v>72002.408078923603</v>
      </c>
      <c r="J484" s="14">
        <v>51662.709043552699</v>
      </c>
      <c r="K484" s="14">
        <v>141407.505963117</v>
      </c>
      <c r="L484" s="14">
        <v>51662.709043552699</v>
      </c>
      <c r="M484" s="14">
        <v>1</v>
      </c>
      <c r="N484" s="14">
        <v>1</v>
      </c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x14ac:dyDescent="0.25">
      <c r="A485" s="1" t="s">
        <v>1436</v>
      </c>
      <c r="B485" s="2" t="s">
        <v>1437</v>
      </c>
      <c r="C485" s="3">
        <v>1</v>
      </c>
      <c r="D485" s="3">
        <v>1</v>
      </c>
      <c r="E485" s="14">
        <v>93.15</v>
      </c>
      <c r="F485" s="4">
        <f>I485/J485</f>
        <v>1.3987168966829593</v>
      </c>
      <c r="G485" s="4">
        <f>J485/I485</f>
        <v>0.71494095936889612</v>
      </c>
      <c r="H485" s="2" t="s">
        <v>1438</v>
      </c>
      <c r="I485" s="14">
        <v>268024.85525181203</v>
      </c>
      <c r="J485" s="14">
        <v>191621.94714844</v>
      </c>
      <c r="K485" s="14">
        <v>526381.37151941098</v>
      </c>
      <c r="L485" s="14">
        <v>191621.94714844</v>
      </c>
      <c r="M485" s="14">
        <v>2</v>
      </c>
      <c r="N485" s="14">
        <v>1</v>
      </c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x14ac:dyDescent="0.25">
      <c r="A486" s="1" t="s">
        <v>1439</v>
      </c>
      <c r="B486" s="2" t="s">
        <v>1440</v>
      </c>
      <c r="C486" s="3">
        <v>7</v>
      </c>
      <c r="D486" s="3">
        <v>7</v>
      </c>
      <c r="E486" s="14">
        <v>410.57</v>
      </c>
      <c r="F486" s="4">
        <f>I486/J486</f>
        <v>1.4041487095338139</v>
      </c>
      <c r="G486" s="4">
        <f>J486/I486</f>
        <v>0.71217527973373018</v>
      </c>
      <c r="H486" s="2" t="s">
        <v>1441</v>
      </c>
      <c r="I486" s="14">
        <v>405257.41127900401</v>
      </c>
      <c r="J486" s="14">
        <v>288614.310241792</v>
      </c>
      <c r="K486" s="14">
        <v>795896.15585103899</v>
      </c>
      <c r="L486" s="14">
        <v>288614.310241792</v>
      </c>
      <c r="M486" s="14">
        <v>8</v>
      </c>
      <c r="N486" s="14">
        <v>6</v>
      </c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x14ac:dyDescent="0.25">
      <c r="A487" s="1" t="s">
        <v>1442</v>
      </c>
      <c r="B487" s="2" t="s">
        <v>1443</v>
      </c>
      <c r="C487" s="3">
        <v>3</v>
      </c>
      <c r="D487" s="3">
        <v>3</v>
      </c>
      <c r="E487" s="14">
        <v>144.88999999999999</v>
      </c>
      <c r="F487" s="4">
        <f>I487/J487</f>
        <v>1.4042681834643624</v>
      </c>
      <c r="G487" s="4">
        <f>J487/I487</f>
        <v>0.71211468847280768</v>
      </c>
      <c r="H487" s="2" t="s">
        <v>1444</v>
      </c>
      <c r="I487" s="14">
        <v>63490.208517936997</v>
      </c>
      <c r="J487" s="14">
        <v>45212.310059824304</v>
      </c>
      <c r="K487" s="14">
        <v>124690.163553401</v>
      </c>
      <c r="L487" s="14">
        <v>45212.310059824304</v>
      </c>
      <c r="M487" s="14">
        <v>3</v>
      </c>
      <c r="N487" s="14">
        <v>1</v>
      </c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x14ac:dyDescent="0.25">
      <c r="A488" s="1" t="s">
        <v>1445</v>
      </c>
      <c r="B488" s="2" t="s">
        <v>1446</v>
      </c>
      <c r="C488" s="3">
        <v>2</v>
      </c>
      <c r="D488" s="3">
        <v>2</v>
      </c>
      <c r="E488" s="14">
        <v>60.09</v>
      </c>
      <c r="F488" s="4">
        <f>I488/J488</f>
        <v>1.4116029502226297</v>
      </c>
      <c r="G488" s="4">
        <f>J488/I488</f>
        <v>0.70841450128896788</v>
      </c>
      <c r="H488" s="2" t="s">
        <v>1447</v>
      </c>
      <c r="I488" s="14">
        <v>89818.946287865605</v>
      </c>
      <c r="J488" s="14">
        <v>63629.044040818902</v>
      </c>
      <c r="K488" s="14">
        <v>176397.89448264401</v>
      </c>
      <c r="L488" s="14">
        <v>63629.044040818902</v>
      </c>
      <c r="M488" s="14">
        <v>1</v>
      </c>
      <c r="N488" s="14">
        <v>0</v>
      </c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x14ac:dyDescent="0.25">
      <c r="A489" s="1" t="s">
        <v>1448</v>
      </c>
      <c r="B489" s="2" t="s">
        <v>1449</v>
      </c>
      <c r="C489" s="3">
        <v>1</v>
      </c>
      <c r="D489" s="3">
        <v>1</v>
      </c>
      <c r="E489" s="14">
        <v>42.42</v>
      </c>
      <c r="F489" s="4">
        <f>I489/J489</f>
        <v>1.4126596686003858</v>
      </c>
      <c r="G489" s="4">
        <f>J489/I489</f>
        <v>0.70788458269695298</v>
      </c>
      <c r="H489" s="2" t="s">
        <v>1450</v>
      </c>
      <c r="I489" s="14">
        <v>33079.563819925097</v>
      </c>
      <c r="J489" s="14">
        <v>23416.513230464901</v>
      </c>
      <c r="K489" s="14">
        <v>64965.863544397202</v>
      </c>
      <c r="L489" s="14">
        <v>23416.513230464901</v>
      </c>
      <c r="M489" s="14">
        <v>0</v>
      </c>
      <c r="N489" s="14">
        <v>1</v>
      </c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x14ac:dyDescent="0.25">
      <c r="A490" s="1" t="s">
        <v>1451</v>
      </c>
      <c r="B490" s="2" t="s">
        <v>1452</v>
      </c>
      <c r="C490" s="3">
        <v>1</v>
      </c>
      <c r="D490" s="3">
        <v>1</v>
      </c>
      <c r="E490" s="14">
        <v>32.35</v>
      </c>
      <c r="F490" s="4">
        <f>I490/J490</f>
        <v>1.4140493992989527</v>
      </c>
      <c r="G490" s="4">
        <f>J490/I490</f>
        <v>0.70718887225281724</v>
      </c>
      <c r="H490" s="2" t="s">
        <v>1453</v>
      </c>
      <c r="I490" s="14">
        <v>40551.942148451497</v>
      </c>
      <c r="J490" s="14">
        <v>28677.8822356249</v>
      </c>
      <c r="K490" s="14">
        <v>79641.072488680802</v>
      </c>
      <c r="L490" s="14">
        <v>28677.8822356249</v>
      </c>
      <c r="M490" s="14">
        <v>2</v>
      </c>
      <c r="N490" s="14">
        <v>3</v>
      </c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x14ac:dyDescent="0.25">
      <c r="A491" s="1" t="s">
        <v>1454</v>
      </c>
      <c r="B491" s="2" t="s">
        <v>1455</v>
      </c>
      <c r="C491" s="3">
        <v>1</v>
      </c>
      <c r="D491" s="3">
        <v>1</v>
      </c>
      <c r="E491" s="14">
        <v>15.13</v>
      </c>
      <c r="F491" s="4">
        <f>I491/J491</f>
        <v>1.4158695024754908</v>
      </c>
      <c r="G491" s="4">
        <f>J491/I491</f>
        <v>0.70627977949352738</v>
      </c>
      <c r="H491" s="2" t="s">
        <v>1456</v>
      </c>
      <c r="I491" s="14">
        <v>22665.058744024402</v>
      </c>
      <c r="J491" s="14">
        <v>16007.8726919374</v>
      </c>
      <c r="K491" s="14">
        <v>44512.531108500298</v>
      </c>
      <c r="L491" s="14">
        <v>16007.8726919374</v>
      </c>
      <c r="M491" s="14">
        <v>0</v>
      </c>
      <c r="N491" s="14">
        <v>1</v>
      </c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x14ac:dyDescent="0.25">
      <c r="A492" s="1" t="s">
        <v>1457</v>
      </c>
      <c r="B492" s="2" t="s">
        <v>1458</v>
      </c>
      <c r="C492" s="3">
        <v>22</v>
      </c>
      <c r="D492" s="3">
        <v>22</v>
      </c>
      <c r="E492" s="14">
        <v>1004.4</v>
      </c>
      <c r="F492" s="4">
        <f>I492/J492</f>
        <v>1.4180869526066333</v>
      </c>
      <c r="G492" s="4">
        <f>J492/I492</f>
        <v>0.70517537599642</v>
      </c>
      <c r="H492" s="2" t="s">
        <v>1459</v>
      </c>
      <c r="I492" s="14">
        <v>1571633.7135532601</v>
      </c>
      <c r="J492" s="14">
        <v>1108277.39488357</v>
      </c>
      <c r="K492" s="14">
        <v>3086574.5973039502</v>
      </c>
      <c r="L492" s="14">
        <v>1108277.39488357</v>
      </c>
      <c r="M492" s="14">
        <v>30</v>
      </c>
      <c r="N492" s="14">
        <v>16</v>
      </c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x14ac:dyDescent="0.25">
      <c r="A493" s="1" t="s">
        <v>1460</v>
      </c>
      <c r="B493" s="2" t="s">
        <v>1461</v>
      </c>
      <c r="C493" s="3">
        <v>3</v>
      </c>
      <c r="D493" s="3">
        <v>3</v>
      </c>
      <c r="E493" s="14">
        <v>136.69999999999999</v>
      </c>
      <c r="F493" s="4">
        <f>I493/J493</f>
        <v>1.4193834507770349</v>
      </c>
      <c r="G493" s="4">
        <f>J493/I493</f>
        <v>0.7045312522507956</v>
      </c>
      <c r="H493" s="2" t="s">
        <v>1462</v>
      </c>
      <c r="I493" s="14">
        <v>188271.61192871301</v>
      </c>
      <c r="J493" s="14">
        <v>132643.23451541201</v>
      </c>
      <c r="K493" s="14">
        <v>369751.78743067803</v>
      </c>
      <c r="L493" s="14">
        <v>132643.23451541201</v>
      </c>
      <c r="M493" s="14">
        <v>2</v>
      </c>
      <c r="N493" s="14">
        <v>1</v>
      </c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x14ac:dyDescent="0.25">
      <c r="A494" s="1" t="s">
        <v>1463</v>
      </c>
      <c r="B494" s="2" t="s">
        <v>1464</v>
      </c>
      <c r="C494" s="3">
        <v>4</v>
      </c>
      <c r="D494" s="3">
        <v>4</v>
      </c>
      <c r="E494" s="14">
        <v>132.22</v>
      </c>
      <c r="F494" s="4">
        <f>I494/J494</f>
        <v>1.4314937957635416</v>
      </c>
      <c r="G494" s="4">
        <f>J494/I494</f>
        <v>0.69857096339464886</v>
      </c>
      <c r="H494" s="2" t="s">
        <v>1465</v>
      </c>
      <c r="I494" s="14">
        <v>552966.23304767895</v>
      </c>
      <c r="J494" s="14">
        <v>386286.15414482699</v>
      </c>
      <c r="K494" s="14">
        <v>1085985.5660852599</v>
      </c>
      <c r="L494" s="14">
        <v>386286.15414482699</v>
      </c>
      <c r="M494" s="14">
        <v>3</v>
      </c>
      <c r="N494" s="14">
        <v>4</v>
      </c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x14ac:dyDescent="0.25">
      <c r="A495" s="1" t="s">
        <v>1466</v>
      </c>
      <c r="B495" s="2" t="s">
        <v>1467</v>
      </c>
      <c r="C495" s="3">
        <v>1</v>
      </c>
      <c r="D495" s="3">
        <v>1</v>
      </c>
      <c r="E495" s="14">
        <v>29.07</v>
      </c>
      <c r="F495" s="4">
        <f>I495/J495</f>
        <v>1.4474298800786984</v>
      </c>
      <c r="G495" s="4">
        <f>J495/I495</f>
        <v>0.69087975435855231</v>
      </c>
      <c r="H495" s="2" t="s">
        <v>1468</v>
      </c>
      <c r="I495" s="14">
        <v>58545.301747596801</v>
      </c>
      <c r="J495" s="14">
        <v>40447.763690227002</v>
      </c>
      <c r="K495" s="14">
        <v>114978.72539084</v>
      </c>
      <c r="L495" s="14">
        <v>40447.763690227002</v>
      </c>
      <c r="M495" s="14">
        <v>1</v>
      </c>
      <c r="N495" s="14">
        <v>0</v>
      </c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x14ac:dyDescent="0.25">
      <c r="A496" s="1" t="s">
        <v>1469</v>
      </c>
      <c r="B496" s="2" t="s">
        <v>1470</v>
      </c>
      <c r="C496" s="3">
        <v>22</v>
      </c>
      <c r="D496" s="3">
        <v>5</v>
      </c>
      <c r="E496" s="14">
        <v>1328.34</v>
      </c>
      <c r="F496" s="4">
        <f>I496/J496</f>
        <v>1.4537069674920284</v>
      </c>
      <c r="G496" s="4">
        <f>J496/I496</f>
        <v>0.68789654473846606</v>
      </c>
      <c r="H496" s="2" t="s">
        <v>1471</v>
      </c>
      <c r="I496" s="14">
        <v>6143507.5818497902</v>
      </c>
      <c r="J496" s="14">
        <v>4226097.6381290397</v>
      </c>
      <c r="K496" s="14">
        <v>12065403.202385001</v>
      </c>
      <c r="L496" s="14">
        <v>4226097.6381290397</v>
      </c>
      <c r="M496" s="14">
        <v>6</v>
      </c>
      <c r="N496" s="14">
        <v>6</v>
      </c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x14ac:dyDescent="0.25">
      <c r="A497" s="1" t="s">
        <v>1472</v>
      </c>
      <c r="B497" s="2" t="s">
        <v>1473</v>
      </c>
      <c r="C497" s="3">
        <v>10</v>
      </c>
      <c r="D497" s="3">
        <v>10</v>
      </c>
      <c r="E497" s="14">
        <v>372.75</v>
      </c>
      <c r="F497" s="4">
        <f>I497/J497</f>
        <v>1.4725237041636903</v>
      </c>
      <c r="G497" s="4">
        <f>J497/I497</f>
        <v>0.67910621552129324</v>
      </c>
      <c r="H497" s="2" t="s">
        <v>1474</v>
      </c>
      <c r="I497" s="14">
        <v>781347.49063315801</v>
      </c>
      <c r="J497" s="14">
        <v>530617.93737094302</v>
      </c>
      <c r="K497" s="14">
        <v>1534509.7877819</v>
      </c>
      <c r="L497" s="14">
        <v>530617.93737094302</v>
      </c>
      <c r="M497" s="14">
        <v>10</v>
      </c>
      <c r="N497" s="14">
        <v>7</v>
      </c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x14ac:dyDescent="0.25">
      <c r="A498" s="1" t="s">
        <v>1475</v>
      </c>
      <c r="B498" s="2" t="s">
        <v>1476</v>
      </c>
      <c r="C498" s="3">
        <v>2</v>
      </c>
      <c r="D498" s="3">
        <v>1</v>
      </c>
      <c r="E498" s="14">
        <v>57.31</v>
      </c>
      <c r="F498" s="4">
        <f>I498/J498</f>
        <v>1.4752218072015622</v>
      </c>
      <c r="G498" s="4">
        <f>J498/I498</f>
        <v>0.67786416599749211</v>
      </c>
      <c r="H498" s="2" t="s">
        <v>1477</v>
      </c>
      <c r="I498" s="14">
        <v>68978.753116319902</v>
      </c>
      <c r="J498" s="14">
        <v>46758.224952741097</v>
      </c>
      <c r="K498" s="14">
        <v>135469.26697135801</v>
      </c>
      <c r="L498" s="14">
        <v>46758.224952741097</v>
      </c>
      <c r="M498" s="14">
        <v>1</v>
      </c>
      <c r="N498" s="14">
        <v>0</v>
      </c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x14ac:dyDescent="0.25">
      <c r="A499" s="1" t="s">
        <v>1478</v>
      </c>
      <c r="B499" s="2" t="s">
        <v>1479</v>
      </c>
      <c r="C499" s="3">
        <v>6</v>
      </c>
      <c r="D499" s="3">
        <v>6</v>
      </c>
      <c r="E499" s="14">
        <v>194.96</v>
      </c>
      <c r="F499" s="4">
        <f>I499/J499</f>
        <v>1.487761669984013</v>
      </c>
      <c r="G499" s="4">
        <f>J499/I499</f>
        <v>0.67215066779529653</v>
      </c>
      <c r="H499" s="2" t="s">
        <v>1480</v>
      </c>
      <c r="I499" s="14">
        <v>418675.75858418603</v>
      </c>
      <c r="J499" s="14">
        <v>281413.19072206301</v>
      </c>
      <c r="K499" s="14">
        <v>822248.81650778896</v>
      </c>
      <c r="L499" s="14">
        <v>281413.19072206301</v>
      </c>
      <c r="M499" s="14">
        <v>7</v>
      </c>
      <c r="N499" s="14">
        <v>5</v>
      </c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x14ac:dyDescent="0.25">
      <c r="A500" s="1" t="s">
        <v>1481</v>
      </c>
      <c r="B500" s="2" t="s">
        <v>1482</v>
      </c>
      <c r="C500" s="3">
        <v>14</v>
      </c>
      <c r="D500" s="3">
        <v>14</v>
      </c>
      <c r="E500" s="14">
        <v>685.65</v>
      </c>
      <c r="F500" s="4">
        <f>I500/J500</f>
        <v>1.49712234630012</v>
      </c>
      <c r="G500" s="4">
        <f>J500/I500</f>
        <v>0.66794808218000878</v>
      </c>
      <c r="H500" s="2" t="s">
        <v>1483</v>
      </c>
      <c r="I500" s="14">
        <v>1318374.47065277</v>
      </c>
      <c r="J500" s="14">
        <v>880605.69926760194</v>
      </c>
      <c r="K500" s="14">
        <v>2589191.8172529</v>
      </c>
      <c r="L500" s="14">
        <v>880605.69926760194</v>
      </c>
      <c r="M500" s="14">
        <v>18</v>
      </c>
      <c r="N500" s="14">
        <v>9</v>
      </c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x14ac:dyDescent="0.25">
      <c r="A501" s="1" t="s">
        <v>1484</v>
      </c>
      <c r="B501" s="2" t="s">
        <v>1485</v>
      </c>
      <c r="C501" s="3">
        <v>5</v>
      </c>
      <c r="D501" s="3">
        <v>3</v>
      </c>
      <c r="E501" s="14">
        <v>278.36</v>
      </c>
      <c r="F501" s="4">
        <f>I501/J501</f>
        <v>1.511120509002756</v>
      </c>
      <c r="G501" s="4">
        <f>J501/I501</f>
        <v>0.66176059026552214</v>
      </c>
      <c r="H501" s="2" t="s">
        <v>1486</v>
      </c>
      <c r="I501" s="14">
        <v>616103.54880990402</v>
      </c>
      <c r="J501" s="14">
        <v>407713.048125125</v>
      </c>
      <c r="K501" s="14">
        <v>1209982.6738674899</v>
      </c>
      <c r="L501" s="14">
        <v>407713.048125125</v>
      </c>
      <c r="M501" s="14">
        <v>3</v>
      </c>
      <c r="N501" s="14">
        <v>2</v>
      </c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x14ac:dyDescent="0.25">
      <c r="A502" s="1" t="s">
        <v>1487</v>
      </c>
      <c r="B502" s="2" t="s">
        <v>1488</v>
      </c>
      <c r="C502" s="3">
        <v>6</v>
      </c>
      <c r="D502" s="3">
        <v>6</v>
      </c>
      <c r="E502" s="14">
        <v>316.43</v>
      </c>
      <c r="F502" s="4">
        <f>I502/J502</f>
        <v>1.5175928003193817</v>
      </c>
      <c r="G502" s="4">
        <f>J502/I502</f>
        <v>0.65893828686426759</v>
      </c>
      <c r="H502" s="2" t="s">
        <v>1489</v>
      </c>
      <c r="I502" s="14">
        <v>424401.23189289501</v>
      </c>
      <c r="J502" s="14">
        <v>279654.22068658902</v>
      </c>
      <c r="K502" s="14">
        <v>833493.23072453903</v>
      </c>
      <c r="L502" s="14">
        <v>279654.22068658902</v>
      </c>
      <c r="M502" s="14">
        <v>7</v>
      </c>
      <c r="N502" s="14">
        <v>1</v>
      </c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x14ac:dyDescent="0.25">
      <c r="A503" s="1" t="s">
        <v>1490</v>
      </c>
      <c r="B503" s="2" t="s">
        <v>1491</v>
      </c>
      <c r="C503" s="3">
        <v>10</v>
      </c>
      <c r="D503" s="3">
        <v>10</v>
      </c>
      <c r="E503" s="14">
        <v>416.04</v>
      </c>
      <c r="F503" s="4">
        <f>I503/J503</f>
        <v>1.5193760575121598</v>
      </c>
      <c r="G503" s="4">
        <f>J503/I503</f>
        <v>0.65816490595317734</v>
      </c>
      <c r="H503" s="2" t="s">
        <v>1492</v>
      </c>
      <c r="I503" s="14">
        <v>599385.95788046904</v>
      </c>
      <c r="J503" s="14">
        <v>394494.802598054</v>
      </c>
      <c r="K503" s="14">
        <v>1177150.5380804201</v>
      </c>
      <c r="L503" s="14">
        <v>394494.802598054</v>
      </c>
      <c r="M503" s="14">
        <v>9</v>
      </c>
      <c r="N503" s="14">
        <v>6</v>
      </c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x14ac:dyDescent="0.25">
      <c r="A504" s="1" t="s">
        <v>1493</v>
      </c>
      <c r="B504" s="2" t="s">
        <v>1494</v>
      </c>
      <c r="C504" s="3">
        <v>17</v>
      </c>
      <c r="D504" s="3">
        <v>3</v>
      </c>
      <c r="E504" s="14">
        <v>877.2</v>
      </c>
      <c r="F504" s="4">
        <f>I504/J504</f>
        <v>1.5321084691103988</v>
      </c>
      <c r="G504" s="4">
        <f>J504/I504</f>
        <v>0.65269530203735415</v>
      </c>
      <c r="H504" s="2" t="s">
        <v>1495</v>
      </c>
      <c r="I504" s="14">
        <v>1060145.40694503</v>
      </c>
      <c r="J504" s="14">
        <v>691951.92658950004</v>
      </c>
      <c r="K504" s="14">
        <v>2082048.66967821</v>
      </c>
      <c r="L504" s="14">
        <v>691951.92658950004</v>
      </c>
      <c r="M504" s="14">
        <v>6</v>
      </c>
      <c r="N504" s="14">
        <v>4</v>
      </c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x14ac:dyDescent="0.25">
      <c r="A505" s="1" t="s">
        <v>1496</v>
      </c>
      <c r="B505" s="2" t="s">
        <v>1497</v>
      </c>
      <c r="C505" s="3">
        <v>16</v>
      </c>
      <c r="D505" s="3">
        <v>10</v>
      </c>
      <c r="E505" s="14">
        <v>1035.73</v>
      </c>
      <c r="F505" s="4">
        <f>I505/J505</f>
        <v>1.5321740949745108</v>
      </c>
      <c r="G505" s="4">
        <f>J505/I505</f>
        <v>0.65266734588450015</v>
      </c>
      <c r="H505" s="2" t="s">
        <v>1498</v>
      </c>
      <c r="I505" s="14">
        <v>2661345.7657968001</v>
      </c>
      <c r="J505" s="14">
        <v>1736973.47744355</v>
      </c>
      <c r="K505" s="14">
        <v>5226690.0133995302</v>
      </c>
      <c r="L505" s="14">
        <v>1736973.47744355</v>
      </c>
      <c r="M505" s="14">
        <v>19</v>
      </c>
      <c r="N505" s="14">
        <v>18</v>
      </c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x14ac:dyDescent="0.25">
      <c r="A506" s="1" t="s">
        <v>1499</v>
      </c>
      <c r="B506" s="2" t="s">
        <v>1500</v>
      </c>
      <c r="C506" s="3">
        <v>6</v>
      </c>
      <c r="D506" s="3">
        <v>2</v>
      </c>
      <c r="E506" s="14">
        <v>248.9</v>
      </c>
      <c r="F506" s="4">
        <f>I506/J506</f>
        <v>1.5337978926719917</v>
      </c>
      <c r="G506" s="4">
        <f>J506/I506</f>
        <v>0.65197638148917025</v>
      </c>
      <c r="H506" s="2" t="s">
        <v>1501</v>
      </c>
      <c r="I506" s="14">
        <v>84031.641704074893</v>
      </c>
      <c r="J506" s="14">
        <v>54786.645688817203</v>
      </c>
      <c r="K506" s="14">
        <v>165032.04812725901</v>
      </c>
      <c r="L506" s="14">
        <v>54786.645688817203</v>
      </c>
      <c r="M506" s="14">
        <v>1</v>
      </c>
      <c r="N506" s="14">
        <v>1</v>
      </c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x14ac:dyDescent="0.25">
      <c r="A507" s="1" t="s">
        <v>1502</v>
      </c>
      <c r="B507" s="2" t="s">
        <v>1503</v>
      </c>
      <c r="C507" s="3">
        <v>3</v>
      </c>
      <c r="D507" s="3">
        <v>2</v>
      </c>
      <c r="E507" s="14">
        <v>179.2</v>
      </c>
      <c r="F507" s="4">
        <f>I507/J507</f>
        <v>1.5346909780618045</v>
      </c>
      <c r="G507" s="4">
        <f>J507/I507</f>
        <v>0.6515969757396517</v>
      </c>
      <c r="H507" s="2" t="s">
        <v>1504</v>
      </c>
      <c r="I507" s="14">
        <v>97460.738393501902</v>
      </c>
      <c r="J507" s="14">
        <v>63505.122390559198</v>
      </c>
      <c r="K507" s="14">
        <v>191405.81979483899</v>
      </c>
      <c r="L507" s="14">
        <v>63505.122390559198</v>
      </c>
      <c r="M507" s="14">
        <v>2</v>
      </c>
      <c r="N507" s="14">
        <v>1</v>
      </c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x14ac:dyDescent="0.25">
      <c r="A508" s="1" t="s">
        <v>1505</v>
      </c>
      <c r="B508" s="2" t="s">
        <v>1506</v>
      </c>
      <c r="C508" s="3">
        <v>2</v>
      </c>
      <c r="D508" s="3">
        <v>2</v>
      </c>
      <c r="E508" s="14">
        <v>101.36</v>
      </c>
      <c r="F508" s="4">
        <f>I508/J508</f>
        <v>1.5370676739399605</v>
      </c>
      <c r="G508" s="4">
        <f>J508/I508</f>
        <v>0.65058944180167644</v>
      </c>
      <c r="H508" s="2" t="s">
        <v>1507</v>
      </c>
      <c r="I508" s="14">
        <v>79722.542132414994</v>
      </c>
      <c r="J508" s="14">
        <v>51866.644184938501</v>
      </c>
      <c r="K508" s="14">
        <v>156569.289177486</v>
      </c>
      <c r="L508" s="14">
        <v>51866.644184938501</v>
      </c>
      <c r="M508" s="14">
        <v>2</v>
      </c>
      <c r="N508" s="14">
        <v>1</v>
      </c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x14ac:dyDescent="0.25">
      <c r="A509" s="1" t="s">
        <v>1508</v>
      </c>
      <c r="B509" s="2" t="s">
        <v>1509</v>
      </c>
      <c r="C509" s="3">
        <v>7</v>
      </c>
      <c r="D509" s="3">
        <v>7</v>
      </c>
      <c r="E509" s="14">
        <v>566.6</v>
      </c>
      <c r="F509" s="4">
        <f>I509/J509</f>
        <v>1.5451335474733408</v>
      </c>
      <c r="G509" s="4">
        <f>J509/I509</f>
        <v>0.64719324852873517</v>
      </c>
      <c r="H509" s="2" t="s">
        <v>1510</v>
      </c>
      <c r="I509" s="14">
        <v>10162052.327815101</v>
      </c>
      <c r="J509" s="14">
        <v>6576811.6577576501</v>
      </c>
      <c r="K509" s="14">
        <v>19957533.5531542</v>
      </c>
      <c r="L509" s="14">
        <v>6576811.6577576501</v>
      </c>
      <c r="M509" s="14">
        <v>16</v>
      </c>
      <c r="N509" s="14">
        <v>8</v>
      </c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x14ac:dyDescent="0.25">
      <c r="A510" s="1" t="s">
        <v>1511</v>
      </c>
      <c r="B510" s="2" t="s">
        <v>1512</v>
      </c>
      <c r="C510" s="3">
        <v>8</v>
      </c>
      <c r="D510" s="3">
        <v>8</v>
      </c>
      <c r="E510" s="14">
        <v>359.79</v>
      </c>
      <c r="F510" s="4">
        <f>I510/J510</f>
        <v>1.5459943709785366</v>
      </c>
      <c r="G510" s="4">
        <f>J510/I510</f>
        <v>0.64683288553440876</v>
      </c>
      <c r="H510" s="2" t="s">
        <v>1513</v>
      </c>
      <c r="I510" s="14">
        <v>494161.19378229498</v>
      </c>
      <c r="J510" s="14">
        <v>319639.71089332999</v>
      </c>
      <c r="K510" s="14">
        <v>970496.73505246802</v>
      </c>
      <c r="L510" s="14">
        <v>319639.71089332999</v>
      </c>
      <c r="M510" s="14">
        <v>8</v>
      </c>
      <c r="N510" s="14">
        <v>4</v>
      </c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x14ac:dyDescent="0.25">
      <c r="A511" s="1" t="s">
        <v>1514</v>
      </c>
      <c r="B511" s="2" t="s">
        <v>1515</v>
      </c>
      <c r="C511" s="3">
        <v>20</v>
      </c>
      <c r="D511" s="3">
        <v>20</v>
      </c>
      <c r="E511" s="14">
        <v>1452.55</v>
      </c>
      <c r="F511" s="4">
        <f>I511/J511</f>
        <v>1.5542051747490611</v>
      </c>
      <c r="G511" s="4">
        <f>J511/I511</f>
        <v>0.64341569327322445</v>
      </c>
      <c r="H511" s="2" t="s">
        <v>1516</v>
      </c>
      <c r="I511" s="14">
        <v>10151653.1196038</v>
      </c>
      <c r="J511" s="14">
        <v>6531732.9298191704</v>
      </c>
      <c r="K511" s="14">
        <v>19937110.262650602</v>
      </c>
      <c r="L511" s="14">
        <v>6531732.9298191704</v>
      </c>
      <c r="M511" s="14">
        <v>31</v>
      </c>
      <c r="N511" s="14">
        <v>28</v>
      </c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x14ac:dyDescent="0.25">
      <c r="A512" s="1" t="s">
        <v>1517</v>
      </c>
      <c r="B512" s="2" t="s">
        <v>1518</v>
      </c>
      <c r="C512" s="3">
        <v>4</v>
      </c>
      <c r="D512" s="3">
        <v>4</v>
      </c>
      <c r="E512" s="14">
        <v>188.68</v>
      </c>
      <c r="F512" s="4">
        <f>I512/J512</f>
        <v>1.5562569356687741</v>
      </c>
      <c r="G512" s="4">
        <f>J512/I512</f>
        <v>0.64256741742343948</v>
      </c>
      <c r="H512" s="2" t="s">
        <v>1519</v>
      </c>
      <c r="I512" s="14">
        <v>1731355.62144684</v>
      </c>
      <c r="J512" s="14">
        <v>1112512.7103146501</v>
      </c>
      <c r="K512" s="14">
        <v>3400256.8371832799</v>
      </c>
      <c r="L512" s="14">
        <v>1112512.7103146501</v>
      </c>
      <c r="M512" s="14">
        <v>6</v>
      </c>
      <c r="N512" s="14">
        <v>3</v>
      </c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x14ac:dyDescent="0.25">
      <c r="A513" s="1" t="s">
        <v>1520</v>
      </c>
      <c r="B513" s="2" t="s">
        <v>1521</v>
      </c>
      <c r="C513" s="3">
        <v>2</v>
      </c>
      <c r="D513" s="3">
        <v>2</v>
      </c>
      <c r="E513" s="14">
        <v>95.4</v>
      </c>
      <c r="F513" s="4">
        <f>I513/J513</f>
        <v>1.5613230767027921</v>
      </c>
      <c r="G513" s="4">
        <f>J513/I513</f>
        <v>0.64048243116460157</v>
      </c>
      <c r="H513" s="2" t="s">
        <v>1522</v>
      </c>
      <c r="I513" s="14">
        <v>47014.561113125099</v>
      </c>
      <c r="J513" s="14">
        <v>30112.000401871101</v>
      </c>
      <c r="K513" s="14">
        <v>92333.187296600998</v>
      </c>
      <c r="L513" s="14">
        <v>30112.000401871101</v>
      </c>
      <c r="M513" s="14">
        <v>3</v>
      </c>
      <c r="N513" s="14">
        <v>2</v>
      </c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x14ac:dyDescent="0.25">
      <c r="A514" s="1" t="s">
        <v>1523</v>
      </c>
      <c r="B514" s="2" t="s">
        <v>1524</v>
      </c>
      <c r="C514" s="3">
        <v>37</v>
      </c>
      <c r="D514" s="3">
        <v>37</v>
      </c>
      <c r="E514" s="14">
        <v>2035.12</v>
      </c>
      <c r="F514" s="4">
        <f>I514/J514</f>
        <v>1.5751761156319959</v>
      </c>
      <c r="G514" s="4">
        <f>J514/I514</f>
        <v>0.63484964638305075</v>
      </c>
      <c r="H514" s="2" t="s">
        <v>1525</v>
      </c>
      <c r="I514" s="14">
        <v>19777860.4289167</v>
      </c>
      <c r="J514" s="14">
        <v>12555967.6995111</v>
      </c>
      <c r="K514" s="14">
        <v>38842283.0730073</v>
      </c>
      <c r="L514" s="14">
        <v>12555967.6995111</v>
      </c>
      <c r="M514" s="14">
        <v>49</v>
      </c>
      <c r="N514" s="14">
        <v>35</v>
      </c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x14ac:dyDescent="0.25">
      <c r="A515" s="1" t="s">
        <v>1526</v>
      </c>
      <c r="B515" s="2" t="s">
        <v>1527</v>
      </c>
      <c r="C515" s="3">
        <v>2</v>
      </c>
      <c r="D515" s="3">
        <v>2</v>
      </c>
      <c r="E515" s="14">
        <v>86.41</v>
      </c>
      <c r="F515" s="4">
        <f>I515/J515</f>
        <v>1.5865981485204657</v>
      </c>
      <c r="G515" s="4">
        <f>J515/I515</f>
        <v>0.63027931863687092</v>
      </c>
      <c r="H515" s="2" t="s">
        <v>1528</v>
      </c>
      <c r="I515" s="14">
        <v>105385.968629582</v>
      </c>
      <c r="J515" s="14">
        <v>66422.596501739594</v>
      </c>
      <c r="K515" s="14">
        <v>206970.39703285499</v>
      </c>
      <c r="L515" s="14">
        <v>66422.596501739594</v>
      </c>
      <c r="M515" s="14">
        <v>2</v>
      </c>
      <c r="N515" s="14">
        <v>2</v>
      </c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x14ac:dyDescent="0.25">
      <c r="A516" s="1" t="s">
        <v>1529</v>
      </c>
      <c r="B516" s="2" t="s">
        <v>1530</v>
      </c>
      <c r="C516" s="3">
        <v>2</v>
      </c>
      <c r="D516" s="3">
        <v>2</v>
      </c>
      <c r="E516" s="14">
        <v>51.54</v>
      </c>
      <c r="F516" s="4">
        <f>I516/J516</f>
        <v>1.5971852463715843</v>
      </c>
      <c r="G516" s="4">
        <f>J516/I516</f>
        <v>0.62610145083155277</v>
      </c>
      <c r="H516" s="2" t="s">
        <v>1531</v>
      </c>
      <c r="I516" s="14">
        <v>45019.067506688203</v>
      </c>
      <c r="J516" s="14">
        <v>28186.5034810211</v>
      </c>
      <c r="K516" s="14">
        <v>88414.182619114697</v>
      </c>
      <c r="L516" s="14">
        <v>28186.5034810211</v>
      </c>
      <c r="M516" s="14">
        <v>2</v>
      </c>
      <c r="N516" s="14">
        <v>1</v>
      </c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x14ac:dyDescent="0.25">
      <c r="A517" s="1" t="s">
        <v>1532</v>
      </c>
      <c r="B517" s="2" t="s">
        <v>1533</v>
      </c>
      <c r="C517" s="3">
        <v>2</v>
      </c>
      <c r="D517" s="3">
        <v>2</v>
      </c>
      <c r="E517" s="14">
        <v>110.2</v>
      </c>
      <c r="F517" s="4">
        <f>I517/J517</f>
        <v>1.6088834671396164</v>
      </c>
      <c r="G517" s="4">
        <f>J517/I517</f>
        <v>0.62154905586659348</v>
      </c>
      <c r="H517" s="2" t="s">
        <v>1534</v>
      </c>
      <c r="I517" s="14">
        <v>260615.098225397</v>
      </c>
      <c r="J517" s="14">
        <v>161985.06824657501</v>
      </c>
      <c r="K517" s="14">
        <v>511829.14626953501</v>
      </c>
      <c r="L517" s="14">
        <v>161985.06824657501</v>
      </c>
      <c r="M517" s="14">
        <v>4</v>
      </c>
      <c r="N517" s="14">
        <v>2</v>
      </c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x14ac:dyDescent="0.25">
      <c r="A518" s="1" t="s">
        <v>1535</v>
      </c>
      <c r="B518" s="2" t="s">
        <v>1536</v>
      </c>
      <c r="C518" s="3">
        <v>3</v>
      </c>
      <c r="D518" s="3">
        <v>2</v>
      </c>
      <c r="E518" s="14">
        <v>103.79</v>
      </c>
      <c r="F518" s="4">
        <f>I518/J518</f>
        <v>1.6227308823791329</v>
      </c>
      <c r="G518" s="4">
        <f>J518/I518</f>
        <v>0.61624512780201168</v>
      </c>
      <c r="H518" s="2" t="s">
        <v>1537</v>
      </c>
      <c r="I518" s="14">
        <v>142952.699433298</v>
      </c>
      <c r="J518" s="14">
        <v>88093.904531915294</v>
      </c>
      <c r="K518" s="14">
        <v>280748.73100633</v>
      </c>
      <c r="L518" s="14">
        <v>88093.904531915294</v>
      </c>
      <c r="M518" s="14">
        <v>1</v>
      </c>
      <c r="N518" s="14">
        <v>0</v>
      </c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x14ac:dyDescent="0.25">
      <c r="A519" s="1" t="s">
        <v>1538</v>
      </c>
      <c r="B519" s="2" t="s">
        <v>1539</v>
      </c>
      <c r="C519" s="3">
        <v>5</v>
      </c>
      <c r="D519" s="3">
        <v>5</v>
      </c>
      <c r="E519" s="14">
        <v>244.67</v>
      </c>
      <c r="F519" s="4">
        <f>I519/J519</f>
        <v>1.6370060794458796</v>
      </c>
      <c r="G519" s="4">
        <f>J519/I519</f>
        <v>0.61087128053824713</v>
      </c>
      <c r="H519" s="2" t="s">
        <v>1540</v>
      </c>
      <c r="I519" s="14">
        <v>741223.42454099597</v>
      </c>
      <c r="J519" s="14">
        <v>452792.102514303</v>
      </c>
      <c r="K519" s="14">
        <v>1455709.0328269701</v>
      </c>
      <c r="L519" s="14">
        <v>452792.102514303</v>
      </c>
      <c r="M519" s="14">
        <v>5</v>
      </c>
      <c r="N519" s="14">
        <v>4</v>
      </c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x14ac:dyDescent="0.25">
      <c r="A520" s="1" t="s">
        <v>1541</v>
      </c>
      <c r="B520" s="2" t="s">
        <v>1542</v>
      </c>
      <c r="C520" s="3">
        <v>44</v>
      </c>
      <c r="D520" s="3">
        <v>23</v>
      </c>
      <c r="E520" s="14">
        <v>2626.85</v>
      </c>
      <c r="F520" s="4">
        <f>I520/J520</f>
        <v>1.6387348334010399</v>
      </c>
      <c r="G520" s="4">
        <f>J520/I520</f>
        <v>0.61022685282437927</v>
      </c>
      <c r="H520" s="2" t="s">
        <v>1543</v>
      </c>
      <c r="I520" s="14">
        <v>5066270.4647570997</v>
      </c>
      <c r="J520" s="14">
        <v>3091574.2812658302</v>
      </c>
      <c r="K520" s="14">
        <v>9949787.6539160907</v>
      </c>
      <c r="L520" s="14">
        <v>3091574.2812658302</v>
      </c>
      <c r="M520" s="14">
        <v>30</v>
      </c>
      <c r="N520" s="14">
        <v>24</v>
      </c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x14ac:dyDescent="0.25">
      <c r="A521" s="1" t="s">
        <v>1544</v>
      </c>
      <c r="B521" s="2" t="s">
        <v>1545</v>
      </c>
      <c r="C521" s="3">
        <v>1</v>
      </c>
      <c r="D521" s="3">
        <v>1</v>
      </c>
      <c r="E521" s="14">
        <v>41.26</v>
      </c>
      <c r="F521" s="4">
        <f>I521/J521</f>
        <v>1.6401688914156745</v>
      </c>
      <c r="G521" s="4">
        <f>J521/I521</f>
        <v>0.60969330977669789</v>
      </c>
      <c r="H521" s="2" t="s">
        <v>1546</v>
      </c>
      <c r="I521" s="14">
        <v>240345.38126400899</v>
      </c>
      <c r="J521" s="14">
        <v>146536.970992396</v>
      </c>
      <c r="K521" s="14">
        <v>472020.89264909597</v>
      </c>
      <c r="L521" s="14">
        <v>146536.970992396</v>
      </c>
      <c r="M521" s="14">
        <v>0</v>
      </c>
      <c r="N521" s="14">
        <v>1</v>
      </c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x14ac:dyDescent="0.25">
      <c r="A522" s="1" t="s">
        <v>1547</v>
      </c>
      <c r="B522" s="2" t="s">
        <v>1548</v>
      </c>
      <c r="C522" s="3">
        <v>8</v>
      </c>
      <c r="D522" s="3">
        <v>8</v>
      </c>
      <c r="E522" s="14">
        <v>406.81</v>
      </c>
      <c r="F522" s="4">
        <f>I522/J522</f>
        <v>1.6544253638066437</v>
      </c>
      <c r="G522" s="4">
        <f>J522/I522</f>
        <v>0.60443947601184878</v>
      </c>
      <c r="H522" s="2" t="s">
        <v>1549</v>
      </c>
      <c r="I522" s="14">
        <v>2167410.7204014398</v>
      </c>
      <c r="J522" s="14">
        <v>1310068.6001419099</v>
      </c>
      <c r="K522" s="14">
        <v>4256637.4173727799</v>
      </c>
      <c r="L522" s="14">
        <v>1310068.6001419099</v>
      </c>
      <c r="M522" s="14">
        <v>8</v>
      </c>
      <c r="N522" s="14">
        <v>5</v>
      </c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x14ac:dyDescent="0.25">
      <c r="A523" s="1" t="s">
        <v>1550</v>
      </c>
      <c r="B523" s="2" t="s">
        <v>1551</v>
      </c>
      <c r="C523" s="3">
        <v>1</v>
      </c>
      <c r="D523" s="3">
        <v>1</v>
      </c>
      <c r="E523" s="14">
        <v>36.68</v>
      </c>
      <c r="F523" s="4">
        <f>I523/J523</f>
        <v>1.657704808443266</v>
      </c>
      <c r="G523" s="4">
        <f>J523/I523</f>
        <v>0.6032437107660259</v>
      </c>
      <c r="H523" s="2" t="s">
        <v>1552</v>
      </c>
      <c r="I523" s="14">
        <v>8748.7037150649703</v>
      </c>
      <c r="J523" s="14">
        <v>5277.6004934683097</v>
      </c>
      <c r="K523" s="14">
        <v>17181.8194108389</v>
      </c>
      <c r="L523" s="14">
        <v>5277.6004934683097</v>
      </c>
      <c r="M523" s="14">
        <v>1</v>
      </c>
      <c r="N523" s="14">
        <v>0</v>
      </c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x14ac:dyDescent="0.25">
      <c r="A524" s="1" t="s">
        <v>1553</v>
      </c>
      <c r="B524" s="2" t="s">
        <v>1554</v>
      </c>
      <c r="C524" s="3">
        <v>1</v>
      </c>
      <c r="D524" s="3">
        <v>1</v>
      </c>
      <c r="E524" s="14">
        <v>33.39</v>
      </c>
      <c r="F524" s="4">
        <f>I524/J524</f>
        <v>1.6624040107356031</v>
      </c>
      <c r="G524" s="4">
        <f>J524/I524</f>
        <v>0.6015384909697773</v>
      </c>
      <c r="H524" s="2" t="s">
        <v>1555</v>
      </c>
      <c r="I524" s="14">
        <v>204669.00740313501</v>
      </c>
      <c r="J524" s="14">
        <v>123116.285861564</v>
      </c>
      <c r="K524" s="14">
        <v>401955.08257307502</v>
      </c>
      <c r="L524" s="14">
        <v>123116.285861564</v>
      </c>
      <c r="M524" s="14">
        <v>1</v>
      </c>
      <c r="N524" s="14">
        <v>0</v>
      </c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x14ac:dyDescent="0.25">
      <c r="A525" s="1" t="s">
        <v>1556</v>
      </c>
      <c r="B525" s="2" t="s">
        <v>1557</v>
      </c>
      <c r="C525" s="3">
        <v>7</v>
      </c>
      <c r="D525" s="3">
        <v>7</v>
      </c>
      <c r="E525" s="14">
        <v>213.89</v>
      </c>
      <c r="F525" s="4">
        <f>I525/J525</f>
        <v>1.6761653980557938</v>
      </c>
      <c r="G525" s="4">
        <f>J525/I525</f>
        <v>0.59659983505202596</v>
      </c>
      <c r="H525" s="2" t="s">
        <v>1558</v>
      </c>
      <c r="I525" s="14">
        <v>420111.28064264101</v>
      </c>
      <c r="J525" s="14">
        <v>250638.32073489501</v>
      </c>
      <c r="K525" s="14">
        <v>825068.07768886804</v>
      </c>
      <c r="L525" s="14">
        <v>250638.32073489501</v>
      </c>
      <c r="M525" s="14">
        <v>6</v>
      </c>
      <c r="N525" s="14">
        <v>4</v>
      </c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x14ac:dyDescent="0.25">
      <c r="A526" s="1" t="s">
        <v>1559</v>
      </c>
      <c r="B526" s="2" t="s">
        <v>1560</v>
      </c>
      <c r="C526" s="3">
        <v>2</v>
      </c>
      <c r="D526" s="3">
        <v>2</v>
      </c>
      <c r="E526" s="14">
        <v>83.63</v>
      </c>
      <c r="F526" s="4">
        <f>I526/J526</f>
        <v>1.6868096613322339</v>
      </c>
      <c r="G526" s="4">
        <f>J526/I526</f>
        <v>0.59283511526143673</v>
      </c>
      <c r="H526" s="2" t="s">
        <v>1561</v>
      </c>
      <c r="I526" s="14">
        <v>120817.86822909499</v>
      </c>
      <c r="J526" s="14">
        <v>71625.074837236607</v>
      </c>
      <c r="K526" s="14">
        <v>237277.52832002501</v>
      </c>
      <c r="L526" s="14">
        <v>71625.074837236607</v>
      </c>
      <c r="M526" s="14">
        <v>2</v>
      </c>
      <c r="N526" s="14">
        <v>1</v>
      </c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x14ac:dyDescent="0.25">
      <c r="A527" s="1" t="s">
        <v>1562</v>
      </c>
      <c r="B527" s="2" t="s">
        <v>1563</v>
      </c>
      <c r="C527" s="3">
        <v>1</v>
      </c>
      <c r="D527" s="3">
        <v>1</v>
      </c>
      <c r="E527" s="14">
        <v>17.71</v>
      </c>
      <c r="F527" s="4">
        <f>I527/J527</f>
        <v>1.6892770478538905</v>
      </c>
      <c r="G527" s="4">
        <f>J527/I527</f>
        <v>0.59196921030237803</v>
      </c>
      <c r="H527" s="2" t="s">
        <v>1564</v>
      </c>
      <c r="I527" s="14">
        <v>13144.8396987993</v>
      </c>
      <c r="J527" s="14">
        <v>7781.3403760495703</v>
      </c>
      <c r="K527" s="14">
        <v>25815.511559762399</v>
      </c>
      <c r="L527" s="14">
        <v>7781.3403760495703</v>
      </c>
      <c r="M527" s="14">
        <v>1</v>
      </c>
      <c r="N527" s="14">
        <v>0</v>
      </c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x14ac:dyDescent="0.25">
      <c r="A528" s="1" t="s">
        <v>1565</v>
      </c>
      <c r="B528" s="2" t="s">
        <v>1566</v>
      </c>
      <c r="C528" s="3">
        <v>14</v>
      </c>
      <c r="D528" s="3">
        <v>12</v>
      </c>
      <c r="E528" s="14">
        <v>584.91</v>
      </c>
      <c r="F528" s="4">
        <f>I528/J528</f>
        <v>1.6933820026574062</v>
      </c>
      <c r="G528" s="4">
        <f>J528/I528</f>
        <v>0.59053420812947732</v>
      </c>
      <c r="H528" s="2" t="s">
        <v>1567</v>
      </c>
      <c r="I528" s="14">
        <v>6095297.91921046</v>
      </c>
      <c r="J528" s="14">
        <v>3599481.9300342002</v>
      </c>
      <c r="K528" s="14">
        <v>11970722.9223911</v>
      </c>
      <c r="L528" s="14">
        <v>3599481.9300342002</v>
      </c>
      <c r="M528" s="14">
        <v>11</v>
      </c>
      <c r="N528" s="14">
        <v>6</v>
      </c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x14ac:dyDescent="0.25">
      <c r="A529" s="1" t="s">
        <v>1568</v>
      </c>
      <c r="B529" s="2" t="s">
        <v>1569</v>
      </c>
      <c r="C529" s="3">
        <v>5</v>
      </c>
      <c r="D529" s="3">
        <v>5</v>
      </c>
      <c r="E529" s="14">
        <v>131.18</v>
      </c>
      <c r="F529" s="4">
        <f>I529/J529</f>
        <v>1.7308433601246138</v>
      </c>
      <c r="G529" s="4">
        <f>J529/I529</f>
        <v>0.57775303244541087</v>
      </c>
      <c r="H529" s="2" t="s">
        <v>1570</v>
      </c>
      <c r="I529" s="14">
        <v>164908.705819797</v>
      </c>
      <c r="J529" s="14">
        <v>95276.504864035902</v>
      </c>
      <c r="K529" s="14">
        <v>323868.734723731</v>
      </c>
      <c r="L529" s="14">
        <v>95276.504864035902</v>
      </c>
      <c r="M529" s="14">
        <v>4</v>
      </c>
      <c r="N529" s="14">
        <v>5</v>
      </c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x14ac:dyDescent="0.25">
      <c r="A530" s="1" t="s">
        <v>1571</v>
      </c>
      <c r="B530" s="2" t="s">
        <v>680</v>
      </c>
      <c r="C530" s="3">
        <v>14</v>
      </c>
      <c r="D530" s="3">
        <v>12</v>
      </c>
      <c r="E530" s="14">
        <v>742.95</v>
      </c>
      <c r="F530" s="4">
        <f>I530/J530</f>
        <v>1.7436094111381999</v>
      </c>
      <c r="G530" s="4">
        <f>J530/I530</f>
        <v>0.57352294247323221</v>
      </c>
      <c r="H530" s="2" t="s">
        <v>1572</v>
      </c>
      <c r="I530" s="14">
        <v>4758440.5020746198</v>
      </c>
      <c r="J530" s="14">
        <v>2729074.7983336402</v>
      </c>
      <c r="K530" s="14">
        <v>9345231.9391136803</v>
      </c>
      <c r="L530" s="14">
        <v>2729074.7983336402</v>
      </c>
      <c r="M530" s="14">
        <v>20</v>
      </c>
      <c r="N530" s="14">
        <v>11</v>
      </c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x14ac:dyDescent="0.25">
      <c r="A531" s="1" t="s">
        <v>1573</v>
      </c>
      <c r="B531" s="2" t="s">
        <v>1574</v>
      </c>
      <c r="C531" s="3">
        <v>4</v>
      </c>
      <c r="D531" s="3">
        <v>4</v>
      </c>
      <c r="E531" s="14">
        <v>185.29</v>
      </c>
      <c r="F531" s="4">
        <f>I531/J531</f>
        <v>1.7455032650604918</v>
      </c>
      <c r="G531" s="4">
        <f>J531/I531</f>
        <v>0.57290067570589409</v>
      </c>
      <c r="H531" s="2" t="s">
        <v>1575</v>
      </c>
      <c r="I531" s="14">
        <v>182496.86936186199</v>
      </c>
      <c r="J531" s="14">
        <v>104552.57977162101</v>
      </c>
      <c r="K531" s="14">
        <v>358410.61196523701</v>
      </c>
      <c r="L531" s="14">
        <v>104552.57977162101</v>
      </c>
      <c r="M531" s="14">
        <v>3</v>
      </c>
      <c r="N531" s="14">
        <v>0</v>
      </c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x14ac:dyDescent="0.25">
      <c r="A532" s="1" t="s">
        <v>1576</v>
      </c>
      <c r="C532" s="3">
        <v>8</v>
      </c>
      <c r="D532" s="3">
        <v>7</v>
      </c>
      <c r="E532" s="14">
        <v>383.96</v>
      </c>
      <c r="F532" s="4">
        <f>I532/J532</f>
        <v>1.7561913648591791</v>
      </c>
      <c r="G532" s="4">
        <f>J532/I532</f>
        <v>0.56941402856754475</v>
      </c>
      <c r="H532" s="2" t="s">
        <v>1577</v>
      </c>
      <c r="I532" s="14">
        <v>1776044.9472517299</v>
      </c>
      <c r="J532" s="14">
        <v>1011304.9083316399</v>
      </c>
      <c r="K532" s="14">
        <v>3488023.43102158</v>
      </c>
      <c r="L532" s="14">
        <v>1011304.9083316399</v>
      </c>
      <c r="M532" s="14">
        <v>8</v>
      </c>
      <c r="N532" s="14">
        <v>7</v>
      </c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x14ac:dyDescent="0.25">
      <c r="A533" s="1" t="s">
        <v>1578</v>
      </c>
      <c r="B533" s="2" t="s">
        <v>1579</v>
      </c>
      <c r="C533" s="3">
        <v>2</v>
      </c>
      <c r="D533" s="3">
        <v>2</v>
      </c>
      <c r="E533" s="14">
        <v>68.36</v>
      </c>
      <c r="F533" s="4">
        <f>I533/J533</f>
        <v>1.7571438140472901</v>
      </c>
      <c r="G533" s="4">
        <f>J533/I533</f>
        <v>0.56910538113363951</v>
      </c>
      <c r="H533" s="2" t="s">
        <v>1580</v>
      </c>
      <c r="I533" s="14">
        <v>79457.7875831696</v>
      </c>
      <c r="J533" s="14">
        <v>45219.854486555501</v>
      </c>
      <c r="K533" s="14">
        <v>156049.33044971401</v>
      </c>
      <c r="L533" s="14">
        <v>45219.854486555501</v>
      </c>
      <c r="M533" s="14">
        <v>1</v>
      </c>
      <c r="N533" s="14">
        <v>1</v>
      </c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x14ac:dyDescent="0.25">
      <c r="A534" s="1" t="s">
        <v>1581</v>
      </c>
      <c r="B534" s="2" t="s">
        <v>1582</v>
      </c>
      <c r="C534" s="3">
        <v>3</v>
      </c>
      <c r="D534" s="3">
        <v>3</v>
      </c>
      <c r="E534" s="14">
        <v>102.11</v>
      </c>
      <c r="F534" s="4">
        <f>I534/J534</f>
        <v>1.7610170060556514</v>
      </c>
      <c r="G534" s="4">
        <f>J534/I534</f>
        <v>0.56785368713719175</v>
      </c>
      <c r="H534" s="2" t="s">
        <v>1583</v>
      </c>
      <c r="I534" s="14">
        <v>154345.24260351399</v>
      </c>
      <c r="J534" s="14">
        <v>87645.515104489794</v>
      </c>
      <c r="K534" s="14">
        <v>303122.85930647602</v>
      </c>
      <c r="L534" s="14">
        <v>87645.515104489794</v>
      </c>
      <c r="M534" s="14">
        <v>3</v>
      </c>
      <c r="N534" s="14">
        <v>3</v>
      </c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x14ac:dyDescent="0.25">
      <c r="A535" s="1" t="s">
        <v>1584</v>
      </c>
      <c r="B535" s="2" t="s">
        <v>1585</v>
      </c>
      <c r="C535" s="3">
        <v>1</v>
      </c>
      <c r="D535" s="3">
        <v>1</v>
      </c>
      <c r="E535" s="14">
        <v>53.2</v>
      </c>
      <c r="F535" s="4">
        <f>I535/J535</f>
        <v>1.7667606665737516</v>
      </c>
      <c r="G535" s="4">
        <f>J535/I535</f>
        <v>0.56600762000168514</v>
      </c>
      <c r="H535" s="2" t="s">
        <v>1586</v>
      </c>
      <c r="I535" s="14">
        <v>70692.080371568096</v>
      </c>
      <c r="J535" s="14">
        <v>40012.256164079103</v>
      </c>
      <c r="K535" s="14">
        <v>138834.117405217</v>
      </c>
      <c r="L535" s="14">
        <v>40012.256164079103</v>
      </c>
      <c r="M535" s="14">
        <v>1</v>
      </c>
      <c r="N535" s="14">
        <v>1</v>
      </c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x14ac:dyDescent="0.25">
      <c r="A536" s="1" t="s">
        <v>1587</v>
      </c>
      <c r="B536" s="2" t="s">
        <v>1588</v>
      </c>
      <c r="C536" s="3">
        <v>2</v>
      </c>
      <c r="D536" s="3">
        <v>2</v>
      </c>
      <c r="E536" s="14">
        <v>62.86</v>
      </c>
      <c r="F536" s="4">
        <f>I536/J536</f>
        <v>1.7670442510543534</v>
      </c>
      <c r="G536" s="4">
        <f>J536/I536</f>
        <v>0.56591678414579816</v>
      </c>
      <c r="H536" s="2" t="s">
        <v>1589</v>
      </c>
      <c r="I536" s="14">
        <v>52045.204498026702</v>
      </c>
      <c r="J536" s="14">
        <v>29453.2547597337</v>
      </c>
      <c r="K536" s="14">
        <v>102213.005950292</v>
      </c>
      <c r="L536" s="14">
        <v>29453.2547597337</v>
      </c>
      <c r="M536" s="14">
        <v>2</v>
      </c>
      <c r="N536" s="14">
        <v>1</v>
      </c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x14ac:dyDescent="0.25">
      <c r="A537" s="1" t="s">
        <v>1590</v>
      </c>
      <c r="B537" s="2" t="s">
        <v>1591</v>
      </c>
      <c r="C537" s="3">
        <v>1</v>
      </c>
      <c r="D537" s="3">
        <v>1</v>
      </c>
      <c r="E537" s="14">
        <v>56.2</v>
      </c>
      <c r="F537" s="4">
        <f>I537/J537</f>
        <v>1.76870111082737</v>
      </c>
      <c r="G537" s="4">
        <f>J537/I537</f>
        <v>0.56538665231697405</v>
      </c>
      <c r="H537" s="2" t="s">
        <v>1592</v>
      </c>
      <c r="I537" s="14">
        <v>27435.923833566601</v>
      </c>
      <c r="J537" s="14">
        <v>15511.905129483701</v>
      </c>
      <c r="K537" s="14">
        <v>53882.164036043301</v>
      </c>
      <c r="L537" s="14">
        <v>15511.905129483701</v>
      </c>
      <c r="M537" s="14">
        <v>1</v>
      </c>
      <c r="N537" s="14">
        <v>0</v>
      </c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x14ac:dyDescent="0.25">
      <c r="A538" s="1" t="s">
        <v>1593</v>
      </c>
      <c r="B538" s="2" t="s">
        <v>1594</v>
      </c>
      <c r="C538" s="3">
        <v>1</v>
      </c>
      <c r="D538" s="3">
        <v>1</v>
      </c>
      <c r="E538" s="14">
        <v>71.63</v>
      </c>
      <c r="F538" s="4">
        <f>I538/J538</f>
        <v>1.7701930260627869</v>
      </c>
      <c r="G538" s="4">
        <f>J538/I538</f>
        <v>0.56491014554733143</v>
      </c>
      <c r="H538" s="2" t="s">
        <v>1595</v>
      </c>
      <c r="I538" s="14">
        <v>34611.752944105298</v>
      </c>
      <c r="J538" s="14">
        <v>19552.530393302801</v>
      </c>
      <c r="K538" s="14">
        <v>67974.971829729198</v>
      </c>
      <c r="L538" s="14">
        <v>19552.530393302801</v>
      </c>
      <c r="M538" s="14">
        <v>1</v>
      </c>
      <c r="N538" s="14">
        <v>0</v>
      </c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x14ac:dyDescent="0.25">
      <c r="A539" s="1" t="s">
        <v>1596</v>
      </c>
      <c r="B539" s="2" t="s">
        <v>1597</v>
      </c>
      <c r="C539" s="3">
        <v>1</v>
      </c>
      <c r="D539" s="3">
        <v>1</v>
      </c>
      <c r="E539" s="14">
        <v>17.47</v>
      </c>
      <c r="F539" s="4">
        <f>I539/J539</f>
        <v>1.7754689331739388</v>
      </c>
      <c r="G539" s="4">
        <f>J539/I539</f>
        <v>0.5632314828580739</v>
      </c>
      <c r="H539" s="2" t="s">
        <v>1598</v>
      </c>
      <c r="I539" s="14">
        <v>27601.555590108201</v>
      </c>
      <c r="J539" s="14">
        <v>15546.0650842062</v>
      </c>
      <c r="K539" s="14">
        <v>54207.452789930001</v>
      </c>
      <c r="L539" s="14">
        <v>15546.0650842062</v>
      </c>
      <c r="M539" s="14">
        <v>1</v>
      </c>
      <c r="N539" s="14">
        <v>0</v>
      </c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x14ac:dyDescent="0.25">
      <c r="A540" s="1" t="s">
        <v>1599</v>
      </c>
      <c r="B540" s="2" t="s">
        <v>1600</v>
      </c>
      <c r="C540" s="3">
        <v>5</v>
      </c>
      <c r="D540" s="3">
        <v>3</v>
      </c>
      <c r="E540" s="14">
        <v>243.85</v>
      </c>
      <c r="F540" s="4">
        <f>I540/J540</f>
        <v>1.7763454083783672</v>
      </c>
      <c r="G540" s="4">
        <f>J540/I540</f>
        <v>0.56295357608006202</v>
      </c>
      <c r="H540" s="2" t="s">
        <v>1601</v>
      </c>
      <c r="I540" s="14">
        <v>66145.563640837499</v>
      </c>
      <c r="J540" s="14">
        <v>37236.881593440798</v>
      </c>
      <c r="K540" s="14">
        <v>129905.088378751</v>
      </c>
      <c r="L540" s="14">
        <v>37236.881593440798</v>
      </c>
      <c r="M540" s="14">
        <v>1</v>
      </c>
      <c r="N540" s="14">
        <v>0</v>
      </c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x14ac:dyDescent="0.25">
      <c r="A541" s="1" t="s">
        <v>1602</v>
      </c>
      <c r="B541" s="2" t="s">
        <v>1603</v>
      </c>
      <c r="C541" s="3">
        <v>3</v>
      </c>
      <c r="D541" s="3">
        <v>3</v>
      </c>
      <c r="E541" s="14">
        <v>97.23</v>
      </c>
      <c r="F541" s="4">
        <f>I541/J541</f>
        <v>1.7866331927976544</v>
      </c>
      <c r="G541" s="4">
        <f>J541/I541</f>
        <v>0.55971197895082159</v>
      </c>
      <c r="H541" s="2" t="s">
        <v>1604</v>
      </c>
      <c r="I541" s="14">
        <v>216723.302231343</v>
      </c>
      <c r="J541" s="14">
        <v>121302.628376662</v>
      </c>
      <c r="K541" s="14">
        <v>425628.84312192397</v>
      </c>
      <c r="L541" s="14">
        <v>121302.628376662</v>
      </c>
      <c r="M541" s="14">
        <v>4</v>
      </c>
      <c r="N541" s="14">
        <v>3</v>
      </c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x14ac:dyDescent="0.25">
      <c r="A542" s="1" t="s">
        <v>1605</v>
      </c>
      <c r="B542" s="2" t="s">
        <v>1606</v>
      </c>
      <c r="C542" s="3">
        <v>2</v>
      </c>
      <c r="D542" s="3">
        <v>2</v>
      </c>
      <c r="E542" s="14">
        <v>120.18</v>
      </c>
      <c r="F542" s="4">
        <f>I542/J542</f>
        <v>1.7898706884260838</v>
      </c>
      <c r="G542" s="4">
        <f>J542/I542</f>
        <v>0.55869957895078237</v>
      </c>
      <c r="H542" s="2" t="s">
        <v>1607</v>
      </c>
      <c r="I542" s="14">
        <v>295424.947326592</v>
      </c>
      <c r="J542" s="14">
        <v>165053.79368292401</v>
      </c>
      <c r="K542" s="14">
        <v>580193.16458065703</v>
      </c>
      <c r="L542" s="14">
        <v>165053.79368292401</v>
      </c>
      <c r="M542" s="14">
        <v>2</v>
      </c>
      <c r="N542" s="14">
        <v>0</v>
      </c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x14ac:dyDescent="0.25">
      <c r="A543" s="1" t="s">
        <v>1608</v>
      </c>
      <c r="B543" s="2" t="s">
        <v>1609</v>
      </c>
      <c r="C543" s="3">
        <v>3</v>
      </c>
      <c r="D543" s="3">
        <v>3</v>
      </c>
      <c r="E543" s="14">
        <v>104.02</v>
      </c>
      <c r="F543" s="4">
        <f>I543/J543</f>
        <v>1.8244008092543709</v>
      </c>
      <c r="G543" s="4">
        <f>J543/I543</f>
        <v>0.5481251679605964</v>
      </c>
      <c r="H543" s="2" t="s">
        <v>1610</v>
      </c>
      <c r="I543" s="14">
        <v>481646.88368742203</v>
      </c>
      <c r="J543" s="14">
        <v>264002.77901886601</v>
      </c>
      <c r="K543" s="14">
        <v>945919.53789226501</v>
      </c>
      <c r="L543" s="14">
        <v>264002.77901886601</v>
      </c>
      <c r="M543" s="14">
        <v>3</v>
      </c>
      <c r="N543" s="14">
        <v>2</v>
      </c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x14ac:dyDescent="0.25">
      <c r="A544" s="1" t="s">
        <v>1611</v>
      </c>
      <c r="B544" s="10" t="s">
        <v>1612</v>
      </c>
      <c r="C544" s="3">
        <v>4</v>
      </c>
      <c r="D544" s="3">
        <v>4</v>
      </c>
      <c r="E544" s="14">
        <v>198.38</v>
      </c>
      <c r="F544" s="4">
        <f>I544/J544</f>
        <v>1.8466652723873709</v>
      </c>
      <c r="G544" s="4">
        <f>J544/I544</f>
        <v>0.54151665434591667</v>
      </c>
      <c r="H544" s="2" t="s">
        <v>1613</v>
      </c>
      <c r="I544" s="14">
        <v>168332.40713670501</v>
      </c>
      <c r="J544" s="14">
        <v>91154.801930663205</v>
      </c>
      <c r="K544" s="14">
        <v>330592.63573348598</v>
      </c>
      <c r="L544" s="14">
        <v>91154.801930663205</v>
      </c>
      <c r="M544" s="14">
        <v>3</v>
      </c>
      <c r="N544" s="14">
        <v>1</v>
      </c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x14ac:dyDescent="0.25">
      <c r="A545" s="1" t="s">
        <v>1614</v>
      </c>
      <c r="B545" s="2" t="s">
        <v>1615</v>
      </c>
      <c r="C545" s="3">
        <v>5</v>
      </c>
      <c r="D545" s="3">
        <v>5</v>
      </c>
      <c r="E545" s="14">
        <v>217.45</v>
      </c>
      <c r="F545" s="4">
        <f>I545/J545</f>
        <v>1.851321243930492</v>
      </c>
      <c r="G545" s="4">
        <f>J545/I545</f>
        <v>0.54015476961573994</v>
      </c>
      <c r="H545" s="2" t="s">
        <v>1616</v>
      </c>
      <c r="I545" s="14">
        <v>543966.32412151899</v>
      </c>
      <c r="J545" s="14">
        <v>293826.00448458001</v>
      </c>
      <c r="K545" s="14">
        <v>1068310.39786383</v>
      </c>
      <c r="L545" s="14">
        <v>293826.00448458001</v>
      </c>
      <c r="M545" s="14">
        <v>5</v>
      </c>
      <c r="N545" s="14">
        <v>3</v>
      </c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x14ac:dyDescent="0.25">
      <c r="A546" s="1" t="s">
        <v>1617</v>
      </c>
      <c r="B546" s="2" t="s">
        <v>1618</v>
      </c>
      <c r="C546" s="3">
        <v>6</v>
      </c>
      <c r="D546" s="3">
        <v>6</v>
      </c>
      <c r="E546" s="14">
        <v>234.19</v>
      </c>
      <c r="F546" s="4">
        <f>I546/J546</f>
        <v>1.8601733762600063</v>
      </c>
      <c r="G546" s="4">
        <f>J546/I546</f>
        <v>0.53758429873378888</v>
      </c>
      <c r="H546" s="2" t="s">
        <v>1619</v>
      </c>
      <c r="I546" s="14">
        <v>637598.97916527302</v>
      </c>
      <c r="J546" s="14">
        <v>342763.200087943</v>
      </c>
      <c r="K546" s="14">
        <v>1252198.13967281</v>
      </c>
      <c r="L546" s="14">
        <v>342763.200087943</v>
      </c>
      <c r="M546" s="14">
        <v>5</v>
      </c>
      <c r="N546" s="14">
        <v>3</v>
      </c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x14ac:dyDescent="0.25">
      <c r="A547" s="1" t="s">
        <v>1620</v>
      </c>
      <c r="B547" s="2" t="s">
        <v>1621</v>
      </c>
      <c r="C547" s="3">
        <v>9</v>
      </c>
      <c r="D547" s="3">
        <v>9</v>
      </c>
      <c r="E547" s="14">
        <v>651.34</v>
      </c>
      <c r="F547" s="4">
        <f>I547/J547</f>
        <v>1.8617389499433155</v>
      </c>
      <c r="G547" s="4">
        <f>J547/I547</f>
        <v>0.53713223329750237</v>
      </c>
      <c r="H547" s="2" t="s">
        <v>1622</v>
      </c>
      <c r="I547" s="14">
        <v>2634675.7289076298</v>
      </c>
      <c r="J547" s="14">
        <v>1415169.2582828801</v>
      </c>
      <c r="K547" s="14">
        <v>5174311.9957600599</v>
      </c>
      <c r="L547" s="14">
        <v>1415169.2582828801</v>
      </c>
      <c r="M547" s="14">
        <v>12</v>
      </c>
      <c r="N547" s="14">
        <v>6</v>
      </c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x14ac:dyDescent="0.25">
      <c r="A548" s="1" t="s">
        <v>1623</v>
      </c>
      <c r="B548" s="2" t="s">
        <v>1624</v>
      </c>
      <c r="C548" s="3">
        <v>3</v>
      </c>
      <c r="D548" s="3">
        <v>3</v>
      </c>
      <c r="E548" s="14">
        <v>212.11</v>
      </c>
      <c r="F548" s="4">
        <f>I548/J548</f>
        <v>1.8659957443894004</v>
      </c>
      <c r="G548" s="4">
        <f>J548/I548</f>
        <v>0.53590690279265585</v>
      </c>
      <c r="H548" s="2" t="s">
        <v>1625</v>
      </c>
      <c r="I548" s="14">
        <v>22001837.812290601</v>
      </c>
      <c r="J548" s="14">
        <v>11790936.757731</v>
      </c>
      <c r="K548" s="14">
        <v>43210013.312759198</v>
      </c>
      <c r="L548" s="14">
        <v>11790936.757731</v>
      </c>
      <c r="M548" s="14">
        <v>7</v>
      </c>
      <c r="N548" s="14">
        <v>6</v>
      </c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x14ac:dyDescent="0.25">
      <c r="A549" s="1" t="s">
        <v>1626</v>
      </c>
      <c r="B549" s="2" t="s">
        <v>1627</v>
      </c>
      <c r="C549" s="3">
        <v>5</v>
      </c>
      <c r="D549" s="3">
        <v>5</v>
      </c>
      <c r="E549" s="14">
        <v>232</v>
      </c>
      <c r="F549" s="4">
        <f>I549/J549</f>
        <v>1.8689103086198324</v>
      </c>
      <c r="G549" s="4">
        <f>J549/I549</f>
        <v>0.53507115637801139</v>
      </c>
      <c r="H549" s="2" t="s">
        <v>1628</v>
      </c>
      <c r="I549" s="14">
        <v>770746.47327728698</v>
      </c>
      <c r="J549" s="14">
        <v>412404.20673075202</v>
      </c>
      <c r="K549" s="14">
        <v>1513690.1587588999</v>
      </c>
      <c r="L549" s="14">
        <v>412404.20673075202</v>
      </c>
      <c r="M549" s="14">
        <v>5</v>
      </c>
      <c r="N549" s="14">
        <v>3</v>
      </c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x14ac:dyDescent="0.25">
      <c r="A550" s="1" t="s">
        <v>1629</v>
      </c>
      <c r="B550" s="2" t="s">
        <v>1630</v>
      </c>
      <c r="C550" s="3">
        <v>4</v>
      </c>
      <c r="D550" s="3">
        <v>4</v>
      </c>
      <c r="E550" s="14">
        <v>170.62</v>
      </c>
      <c r="F550" s="4">
        <f>I550/J550</f>
        <v>1.8780607068834021</v>
      </c>
      <c r="G550" s="4">
        <f>J550/I550</f>
        <v>0.53246415109737144</v>
      </c>
      <c r="H550" s="2" t="s">
        <v>1631</v>
      </c>
      <c r="I550" s="14">
        <v>599798.51675641304</v>
      </c>
      <c r="J550" s="14">
        <v>319371.208054166</v>
      </c>
      <c r="K550" s="14">
        <v>1177960.7737831799</v>
      </c>
      <c r="L550" s="14">
        <v>319371.208054166</v>
      </c>
      <c r="M550" s="14">
        <v>4</v>
      </c>
      <c r="N550" s="14">
        <v>1</v>
      </c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x14ac:dyDescent="0.25">
      <c r="A551" s="1" t="s">
        <v>1632</v>
      </c>
      <c r="B551" s="2" t="s">
        <v>1633</v>
      </c>
      <c r="C551" s="3">
        <v>5</v>
      </c>
      <c r="D551" s="3">
        <v>4</v>
      </c>
      <c r="E551" s="14">
        <v>255.92</v>
      </c>
      <c r="F551" s="4">
        <f>I551/J551</f>
        <v>1.8901899133251396</v>
      </c>
      <c r="G551" s="4">
        <f>J551/I551</f>
        <v>0.52904736870637703</v>
      </c>
      <c r="H551" s="2" t="s">
        <v>1634</v>
      </c>
      <c r="I551" s="14">
        <v>988457.64350853395</v>
      </c>
      <c r="J551" s="14">
        <v>522940.91537589597</v>
      </c>
      <c r="K551" s="14">
        <v>1941259.10296653</v>
      </c>
      <c r="L551" s="14">
        <v>522940.91537589597</v>
      </c>
      <c r="M551" s="14">
        <v>3</v>
      </c>
      <c r="N551" s="14">
        <v>3</v>
      </c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x14ac:dyDescent="0.25">
      <c r="A552" s="1" t="s">
        <v>1635</v>
      </c>
      <c r="B552" s="2" t="s">
        <v>1636</v>
      </c>
      <c r="C552" s="3">
        <v>5</v>
      </c>
      <c r="D552" s="3">
        <v>5</v>
      </c>
      <c r="E552" s="14">
        <v>184.91</v>
      </c>
      <c r="F552" s="4">
        <f>I552/J552</f>
        <v>1.8903796475410715</v>
      </c>
      <c r="G552" s="4">
        <f>J552/I552</f>
        <v>0.52899426911454484</v>
      </c>
      <c r="H552" s="2" t="s">
        <v>1637</v>
      </c>
      <c r="I552" s="14">
        <v>183515.87797302601</v>
      </c>
      <c r="J552" s="14">
        <v>97078.847739254896</v>
      </c>
      <c r="K552" s="14">
        <v>360411.87095232098</v>
      </c>
      <c r="L552" s="14">
        <v>97078.847739254896</v>
      </c>
      <c r="M552" s="14">
        <v>4</v>
      </c>
      <c r="N552" s="14">
        <v>0</v>
      </c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x14ac:dyDescent="0.25">
      <c r="A553" s="1" t="s">
        <v>1638</v>
      </c>
      <c r="B553" s="2" t="s">
        <v>1639</v>
      </c>
      <c r="C553" s="3">
        <v>3</v>
      </c>
      <c r="D553" s="3">
        <v>1</v>
      </c>
      <c r="E553" s="14">
        <v>127.02</v>
      </c>
      <c r="F553" s="4">
        <f>I553/J553</f>
        <v>1.8973317422992357</v>
      </c>
      <c r="G553" s="4">
        <f>J553/I553</f>
        <v>0.52705595848418907</v>
      </c>
      <c r="H553" s="2" t="s">
        <v>1640</v>
      </c>
      <c r="I553" s="14">
        <v>262190.62212199898</v>
      </c>
      <c r="J553" s="14">
        <v>138189.12964807599</v>
      </c>
      <c r="K553" s="14">
        <v>514923.360904128</v>
      </c>
      <c r="L553" s="14">
        <v>138189.12964807599</v>
      </c>
      <c r="M553" s="14">
        <v>2</v>
      </c>
      <c r="N553" s="14">
        <v>0</v>
      </c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x14ac:dyDescent="0.25">
      <c r="A554" s="1" t="s">
        <v>1641</v>
      </c>
      <c r="B554" s="2" t="s">
        <v>1642</v>
      </c>
      <c r="C554" s="3">
        <v>28</v>
      </c>
      <c r="D554" s="3">
        <v>20</v>
      </c>
      <c r="E554" s="14">
        <v>1617.02</v>
      </c>
      <c r="F554" s="4">
        <f>I554/J554</f>
        <v>1.897896163504349</v>
      </c>
      <c r="G554" s="4">
        <f>J554/I554</f>
        <v>0.52689921568393983</v>
      </c>
      <c r="H554" s="2" t="s">
        <v>1643</v>
      </c>
      <c r="I554" s="14">
        <v>10826434.4710948</v>
      </c>
      <c r="J554" s="14">
        <v>5704439.8314734204</v>
      </c>
      <c r="K554" s="14">
        <v>21262331.884130001</v>
      </c>
      <c r="L554" s="14">
        <v>5704439.8314734204</v>
      </c>
      <c r="M554" s="14">
        <v>29</v>
      </c>
      <c r="N554" s="14">
        <v>18</v>
      </c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x14ac:dyDescent="0.25">
      <c r="A555" s="1" t="s">
        <v>1644</v>
      </c>
      <c r="B555" s="2" t="s">
        <v>1645</v>
      </c>
      <c r="C555" s="3">
        <v>1</v>
      </c>
      <c r="D555" s="3">
        <v>1</v>
      </c>
      <c r="E555" s="14">
        <v>40.85</v>
      </c>
      <c r="F555" s="4">
        <f>I555/J555</f>
        <v>1.9014211354275994</v>
      </c>
      <c r="G555" s="4">
        <f>J555/I555</f>
        <v>0.5259224173792072</v>
      </c>
      <c r="H555" s="2" t="s">
        <v>1646</v>
      </c>
      <c r="I555" s="14">
        <v>19670.928615703298</v>
      </c>
      <c r="J555" s="14">
        <v>10345.382329664501</v>
      </c>
      <c r="K555" s="14">
        <v>38632.276749356897</v>
      </c>
      <c r="L555" s="14">
        <v>10345.382329664501</v>
      </c>
      <c r="M555" s="14">
        <v>1</v>
      </c>
      <c r="N555" s="14">
        <v>0</v>
      </c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x14ac:dyDescent="0.25">
      <c r="A556" s="1" t="s">
        <v>1647</v>
      </c>
      <c r="B556" s="2" t="s">
        <v>1648</v>
      </c>
      <c r="C556" s="3">
        <v>32</v>
      </c>
      <c r="D556" s="3">
        <v>30</v>
      </c>
      <c r="E556" s="14">
        <v>1712.31</v>
      </c>
      <c r="F556" s="4">
        <f>I556/J556</f>
        <v>1.9015428826438436</v>
      </c>
      <c r="G556" s="4">
        <f>J556/I556</f>
        <v>0.52588874493833782</v>
      </c>
      <c r="H556" s="2" t="s">
        <v>1649</v>
      </c>
      <c r="I556" s="14">
        <v>4152689.1196901998</v>
      </c>
      <c r="J556" s="14">
        <v>2183852.4692729702</v>
      </c>
      <c r="K556" s="14">
        <v>8155580.1690950999</v>
      </c>
      <c r="L556" s="14">
        <v>2183852.4692729702</v>
      </c>
      <c r="M556" s="14">
        <v>32</v>
      </c>
      <c r="N556" s="14">
        <v>15</v>
      </c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x14ac:dyDescent="0.25">
      <c r="A557" s="1" t="s">
        <v>1650</v>
      </c>
      <c r="B557" s="2" t="s">
        <v>1651</v>
      </c>
      <c r="C557" s="3">
        <v>6</v>
      </c>
      <c r="D557" s="3">
        <v>6</v>
      </c>
      <c r="E557" s="14">
        <v>245.15</v>
      </c>
      <c r="F557" s="4">
        <f>I557/J557</f>
        <v>1.9088162860824092</v>
      </c>
      <c r="G557" s="4">
        <f>J557/I557</f>
        <v>0.52388488472736505</v>
      </c>
      <c r="H557" s="2" t="s">
        <v>1652</v>
      </c>
      <c r="I557" s="14">
        <v>229204.91168154101</v>
      </c>
      <c r="J557" s="14">
        <v>120076.98873523</v>
      </c>
      <c r="K557" s="14">
        <v>450141.81858829397</v>
      </c>
      <c r="L557" s="14">
        <v>120076.98873523</v>
      </c>
      <c r="M557" s="14">
        <v>4</v>
      </c>
      <c r="N557" s="14">
        <v>3</v>
      </c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x14ac:dyDescent="0.25">
      <c r="A558" s="1" t="s">
        <v>1653</v>
      </c>
      <c r="B558" s="2" t="s">
        <v>1654</v>
      </c>
      <c r="C558" s="3">
        <v>1</v>
      </c>
      <c r="D558" s="3">
        <v>1</v>
      </c>
      <c r="E558" s="14">
        <v>40.15</v>
      </c>
      <c r="F558" s="4">
        <f>I558/J558</f>
        <v>1.9158068938420831</v>
      </c>
      <c r="G558" s="4">
        <f>J558/I558</f>
        <v>0.52197327570657981</v>
      </c>
      <c r="H558" s="2" t="s">
        <v>1655</v>
      </c>
      <c r="I558" s="14">
        <v>22065.9209440247</v>
      </c>
      <c r="J558" s="14">
        <v>11517.821036634999</v>
      </c>
      <c r="K558" s="14">
        <v>43335.867934494701</v>
      </c>
      <c r="L558" s="14">
        <v>11517.821036634999</v>
      </c>
      <c r="M558" s="14">
        <v>1</v>
      </c>
      <c r="N558" s="14">
        <v>0</v>
      </c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x14ac:dyDescent="0.25">
      <c r="A559" s="1" t="s">
        <v>1656</v>
      </c>
      <c r="B559" s="2" t="s">
        <v>1657</v>
      </c>
      <c r="C559" s="3">
        <v>1</v>
      </c>
      <c r="D559" s="3">
        <v>1</v>
      </c>
      <c r="E559" s="14">
        <v>18.3</v>
      </c>
      <c r="F559" s="4">
        <f>I559/J559</f>
        <v>1.9168685672422943</v>
      </c>
      <c r="G559" s="4">
        <f>J559/I559</f>
        <v>0.52168417652059029</v>
      </c>
      <c r="H559" s="2" t="s">
        <v>1658</v>
      </c>
      <c r="I559" s="14">
        <v>22360.234977242399</v>
      </c>
      <c r="J559" s="14">
        <v>11664.9807709096</v>
      </c>
      <c r="K559" s="14">
        <v>43913.8793443584</v>
      </c>
      <c r="L559" s="14">
        <v>11664.9807709096</v>
      </c>
      <c r="M559" s="14">
        <v>1</v>
      </c>
      <c r="N559" s="14">
        <v>0</v>
      </c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x14ac:dyDescent="0.25">
      <c r="A560" s="1" t="s">
        <v>1659</v>
      </c>
      <c r="B560" s="2" t="s">
        <v>1660</v>
      </c>
      <c r="C560" s="3">
        <v>8</v>
      </c>
      <c r="D560" s="3">
        <v>7</v>
      </c>
      <c r="E560" s="14">
        <v>260.55</v>
      </c>
      <c r="F560" s="4">
        <f>I560/J560</f>
        <v>1.923694223335084</v>
      </c>
      <c r="G560" s="4">
        <f>J560/I560</f>
        <v>0.51983313557302924</v>
      </c>
      <c r="H560" s="2" t="s">
        <v>1661</v>
      </c>
      <c r="I560" s="14">
        <v>788999.37746777001</v>
      </c>
      <c r="J560" s="14">
        <v>410148.02035423898</v>
      </c>
      <c r="K560" s="14">
        <v>1549537.5384094701</v>
      </c>
      <c r="L560" s="14">
        <v>410148.02035423898</v>
      </c>
      <c r="M560" s="14">
        <v>6</v>
      </c>
      <c r="N560" s="14">
        <v>2</v>
      </c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x14ac:dyDescent="0.25">
      <c r="A561" s="1" t="s">
        <v>1662</v>
      </c>
      <c r="B561" s="2" t="s">
        <v>1663</v>
      </c>
      <c r="C561" s="3">
        <v>1</v>
      </c>
      <c r="D561" s="3">
        <v>1</v>
      </c>
      <c r="E561" s="14">
        <v>20.81</v>
      </c>
      <c r="F561" s="4">
        <f>I561/J561</f>
        <v>1.9478553350183656</v>
      </c>
      <c r="G561" s="4">
        <f>J561/I561</f>
        <v>0.513385148281852</v>
      </c>
      <c r="H561" s="2" t="s">
        <v>1664</v>
      </c>
      <c r="I561" s="14">
        <v>54102.356876374703</v>
      </c>
      <c r="J561" s="14">
        <v>27775.3465073753</v>
      </c>
      <c r="K561" s="14">
        <v>106253.10398270001</v>
      </c>
      <c r="L561" s="14">
        <v>27775.3465073753</v>
      </c>
      <c r="M561" s="14">
        <v>1</v>
      </c>
      <c r="N561" s="14">
        <v>0</v>
      </c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x14ac:dyDescent="0.25">
      <c r="A562" s="1" t="s">
        <v>1665</v>
      </c>
      <c r="B562" s="2" t="s">
        <v>1666</v>
      </c>
      <c r="C562" s="3">
        <v>12</v>
      </c>
      <c r="D562" s="3">
        <v>12</v>
      </c>
      <c r="E562" s="14">
        <v>714.75</v>
      </c>
      <c r="F562" s="4">
        <f>I562/J562</f>
        <v>1.9629205722965049</v>
      </c>
      <c r="G562" s="4">
        <f>J562/I562</f>
        <v>0.50944496385304938</v>
      </c>
      <c r="H562" s="2" t="s">
        <v>1667</v>
      </c>
      <c r="I562" s="14">
        <v>2925376.06371827</v>
      </c>
      <c r="J562" s="14">
        <v>1490318.1030375301</v>
      </c>
      <c r="K562" s="14">
        <v>5745226.3641122598</v>
      </c>
      <c r="L562" s="14">
        <v>1490318.1030375301</v>
      </c>
      <c r="M562" s="14">
        <v>12</v>
      </c>
      <c r="N562" s="14">
        <v>9</v>
      </c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x14ac:dyDescent="0.25">
      <c r="A563" s="1" t="s">
        <v>1668</v>
      </c>
      <c r="B563" s="2" t="s">
        <v>1669</v>
      </c>
      <c r="C563" s="3">
        <v>2</v>
      </c>
      <c r="D563" s="3">
        <v>2</v>
      </c>
      <c r="E563" s="14">
        <v>114.24</v>
      </c>
      <c r="F563" s="4">
        <f>I563/J563</f>
        <v>1.9657545866077506</v>
      </c>
      <c r="G563" s="4">
        <f>J563/I563</f>
        <v>0.50871050069666779</v>
      </c>
      <c r="H563" s="2" t="s">
        <v>1670</v>
      </c>
      <c r="I563" s="14">
        <v>68012.549853595803</v>
      </c>
      <c r="J563" s="14">
        <v>34598.6982896798</v>
      </c>
      <c r="K563" s="14">
        <v>133571.713857781</v>
      </c>
      <c r="L563" s="14">
        <v>34598.6982896798</v>
      </c>
      <c r="M563" s="14">
        <v>1</v>
      </c>
      <c r="N563" s="14">
        <v>1</v>
      </c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x14ac:dyDescent="0.25">
      <c r="A564" s="1" t="s">
        <v>1671</v>
      </c>
      <c r="B564" s="2" t="s">
        <v>1672</v>
      </c>
      <c r="C564" s="3">
        <v>2</v>
      </c>
      <c r="D564" s="3">
        <v>2</v>
      </c>
      <c r="E564" s="14">
        <v>68.23</v>
      </c>
      <c r="F564" s="4">
        <f>I564/J564</f>
        <v>2.0013216842758963</v>
      </c>
      <c r="G564" s="4">
        <f>J564/I564</f>
        <v>0.49966979714298787</v>
      </c>
      <c r="H564" s="2" t="s">
        <v>1673</v>
      </c>
      <c r="I564" s="14">
        <v>69125.676154325105</v>
      </c>
      <c r="J564" s="14">
        <v>34540.012581403498</v>
      </c>
      <c r="K564" s="14">
        <v>135757.813159287</v>
      </c>
      <c r="L564" s="14">
        <v>34540.012581403498</v>
      </c>
      <c r="M564" s="14">
        <v>2</v>
      </c>
      <c r="N564" s="14">
        <v>0</v>
      </c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x14ac:dyDescent="0.25">
      <c r="A565" s="1" t="s">
        <v>1674</v>
      </c>
      <c r="B565" s="2" t="s">
        <v>1675</v>
      </c>
      <c r="C565" s="3">
        <v>6</v>
      </c>
      <c r="D565" s="3">
        <v>6</v>
      </c>
      <c r="E565" s="14">
        <v>306.47000000000003</v>
      </c>
      <c r="F565" s="4">
        <f>I565/J565</f>
        <v>2.0056628135452326</v>
      </c>
      <c r="G565" s="4">
        <f>J565/I565</f>
        <v>0.49858829372839025</v>
      </c>
      <c r="H565" s="2" t="s">
        <v>1676</v>
      </c>
      <c r="I565" s="14">
        <v>319018.46678343503</v>
      </c>
      <c r="J565" s="14">
        <v>159058.87302140001</v>
      </c>
      <c r="K565" s="14">
        <v>626529.12517280097</v>
      </c>
      <c r="L565" s="14">
        <v>159058.87302140001</v>
      </c>
      <c r="M565" s="14">
        <v>6</v>
      </c>
      <c r="N565" s="14">
        <v>2</v>
      </c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x14ac:dyDescent="0.25">
      <c r="A566" s="1" t="s">
        <v>1677</v>
      </c>
      <c r="B566" s="2" t="s">
        <v>1678</v>
      </c>
      <c r="C566" s="3">
        <v>1</v>
      </c>
      <c r="D566" s="3">
        <v>1</v>
      </c>
      <c r="E566" s="14">
        <v>15.05</v>
      </c>
      <c r="F566" s="4">
        <f>I566/J566</f>
        <v>2.0139526207229514</v>
      </c>
      <c r="G566" s="4">
        <f>J566/I566</f>
        <v>0.49653601068382069</v>
      </c>
      <c r="H566" s="2" t="s">
        <v>1679</v>
      </c>
      <c r="I566" s="14">
        <v>32879.378083264499</v>
      </c>
      <c r="J566" s="14">
        <v>16325.7952272292</v>
      </c>
      <c r="K566" s="14">
        <v>64572.713280318203</v>
      </c>
      <c r="L566" s="14">
        <v>16325.7952272292</v>
      </c>
      <c r="M566" s="14">
        <v>1</v>
      </c>
      <c r="N566" s="14">
        <v>0</v>
      </c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x14ac:dyDescent="0.25">
      <c r="A567" s="1" t="s">
        <v>1680</v>
      </c>
      <c r="B567" s="2" t="s">
        <v>1681</v>
      </c>
      <c r="C567" s="3">
        <v>1</v>
      </c>
      <c r="D567" s="3">
        <v>1</v>
      </c>
      <c r="E567" s="14">
        <v>65.39</v>
      </c>
      <c r="F567" s="4">
        <f>I567/J567</f>
        <v>2.0163588265485957</v>
      </c>
      <c r="G567" s="4">
        <f>J567/I567</f>
        <v>0.49594347337061107</v>
      </c>
      <c r="H567" s="2" t="s">
        <v>1682</v>
      </c>
      <c r="I567" s="14">
        <v>37440.229668683904</v>
      </c>
      <c r="J567" s="14">
        <v>18568.237545680498</v>
      </c>
      <c r="K567" s="14">
        <v>73529.894921453699</v>
      </c>
      <c r="L567" s="14">
        <v>18568.237545680498</v>
      </c>
      <c r="M567" s="14">
        <v>1</v>
      </c>
      <c r="N567" s="14">
        <v>2</v>
      </c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x14ac:dyDescent="0.25">
      <c r="A568" s="1" t="s">
        <v>1683</v>
      </c>
      <c r="B568" s="2" t="s">
        <v>1684</v>
      </c>
      <c r="C568" s="3">
        <v>2</v>
      </c>
      <c r="D568" s="3">
        <v>2</v>
      </c>
      <c r="E568" s="14">
        <v>49.37</v>
      </c>
      <c r="F568" s="4">
        <f>I568/J568</f>
        <v>2.0215805646511731</v>
      </c>
      <c r="G568" s="4">
        <f>J568/I568</f>
        <v>0.49466245248185375</v>
      </c>
      <c r="H568" s="2" t="s">
        <v>1685</v>
      </c>
      <c r="I568" s="14">
        <v>43940.641717847902</v>
      </c>
      <c r="J568" s="14">
        <v>21735.785595777099</v>
      </c>
      <c r="K568" s="14">
        <v>86296.232605567202</v>
      </c>
      <c r="L568" s="14">
        <v>21735.785595777099</v>
      </c>
      <c r="M568" s="14">
        <v>1</v>
      </c>
      <c r="N568" s="14">
        <v>1</v>
      </c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x14ac:dyDescent="0.25">
      <c r="A569" s="1" t="s">
        <v>1686</v>
      </c>
      <c r="B569" s="2" t="s">
        <v>1687</v>
      </c>
      <c r="C569" s="3">
        <v>4</v>
      </c>
      <c r="D569" s="3">
        <v>4</v>
      </c>
      <c r="E569" s="14">
        <v>145.30000000000001</v>
      </c>
      <c r="F569" s="4">
        <f>I569/J569</f>
        <v>2.0264742371506905</v>
      </c>
      <c r="G569" s="4">
        <f>J569/I569</f>
        <v>0.49346790680450137</v>
      </c>
      <c r="H569" s="2" t="s">
        <v>1688</v>
      </c>
      <c r="I569" s="14">
        <v>239537.86407253699</v>
      </c>
      <c r="J569" s="14">
        <v>118204.24838429601</v>
      </c>
      <c r="K569" s="14">
        <v>470434.98746738001</v>
      </c>
      <c r="L569" s="14">
        <v>118204.24838429601</v>
      </c>
      <c r="M569" s="14">
        <v>4</v>
      </c>
      <c r="N569" s="14">
        <v>1</v>
      </c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x14ac:dyDescent="0.25">
      <c r="A570" s="1" t="s">
        <v>1689</v>
      </c>
      <c r="B570" s="2" t="s">
        <v>1690</v>
      </c>
      <c r="C570" s="3">
        <v>1</v>
      </c>
      <c r="D570" s="3">
        <v>1</v>
      </c>
      <c r="E570" s="14">
        <v>27.49</v>
      </c>
      <c r="F570" s="4">
        <f>I570/J570</f>
        <v>2.0358946281171781</v>
      </c>
      <c r="G570" s="4">
        <f>J570/I570</f>
        <v>0.49118455650369935</v>
      </c>
      <c r="H570" s="2" t="s">
        <v>1691</v>
      </c>
      <c r="I570" s="14">
        <v>18581.4243106338</v>
      </c>
      <c r="J570" s="14">
        <v>9126.9086592257208</v>
      </c>
      <c r="K570" s="14">
        <v>36492.569333639898</v>
      </c>
      <c r="L570" s="14">
        <v>9126.9086592257208</v>
      </c>
      <c r="M570" s="14">
        <v>1</v>
      </c>
      <c r="N570" s="14">
        <v>1</v>
      </c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x14ac:dyDescent="0.25">
      <c r="A571" s="1" t="s">
        <v>1692</v>
      </c>
      <c r="B571" s="2" t="s">
        <v>1693</v>
      </c>
      <c r="C571" s="3">
        <v>7</v>
      </c>
      <c r="D571" s="3">
        <v>7</v>
      </c>
      <c r="E571" s="14">
        <v>172.07</v>
      </c>
      <c r="F571" s="4">
        <f>I571/J571</f>
        <v>2.0441205722680813</v>
      </c>
      <c r="G571" s="4">
        <f>J571/I571</f>
        <v>0.48920793301856774</v>
      </c>
      <c r="H571" s="2" t="s">
        <v>1694</v>
      </c>
      <c r="I571" s="14">
        <v>1052380.0433628999</v>
      </c>
      <c r="J571" s="14">
        <v>514832.66576355498</v>
      </c>
      <c r="K571" s="14">
        <v>2066798.05895082</v>
      </c>
      <c r="L571" s="14">
        <v>514832.66576355498</v>
      </c>
      <c r="M571" s="14">
        <v>8</v>
      </c>
      <c r="N571" s="14">
        <v>7</v>
      </c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x14ac:dyDescent="0.25">
      <c r="A572" s="1" t="s">
        <v>1695</v>
      </c>
      <c r="B572" s="2" t="s">
        <v>1639</v>
      </c>
      <c r="C572" s="3">
        <v>4</v>
      </c>
      <c r="D572" s="3">
        <v>1</v>
      </c>
      <c r="E572" s="14">
        <v>178.18</v>
      </c>
      <c r="F572" s="4">
        <f>I572/J572</f>
        <v>2.0480526787002602</v>
      </c>
      <c r="G572" s="4">
        <f>J572/I572</f>
        <v>0.48826869074218449</v>
      </c>
      <c r="H572" s="2" t="s">
        <v>1696</v>
      </c>
      <c r="I572" s="14">
        <v>258261.010206304</v>
      </c>
      <c r="J572" s="14">
        <v>126100.765323186</v>
      </c>
      <c r="K572" s="14">
        <v>507205.88818026701</v>
      </c>
      <c r="L572" s="14">
        <v>126100.765323186</v>
      </c>
      <c r="M572" s="14">
        <v>1</v>
      </c>
      <c r="N572" s="14">
        <v>1</v>
      </c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x14ac:dyDescent="0.25">
      <c r="A573" s="1" t="s">
        <v>1697</v>
      </c>
      <c r="B573" s="2" t="s">
        <v>1698</v>
      </c>
      <c r="C573" s="3">
        <v>2</v>
      </c>
      <c r="D573" s="3">
        <v>2</v>
      </c>
      <c r="E573" s="14">
        <v>60.27</v>
      </c>
      <c r="F573" s="4">
        <f>I573/J573</f>
        <v>2.0495039858358801</v>
      </c>
      <c r="G573" s="4">
        <f>J573/I573</f>
        <v>0.4879229349691433</v>
      </c>
      <c r="H573" s="2" t="s">
        <v>1699</v>
      </c>
      <c r="I573" s="14">
        <v>149757.539355785</v>
      </c>
      <c r="J573" s="14">
        <v>73070.138136231602</v>
      </c>
      <c r="K573" s="14">
        <v>294112.94294855301</v>
      </c>
      <c r="L573" s="14">
        <v>73070.138136231602</v>
      </c>
      <c r="M573" s="14">
        <v>2</v>
      </c>
      <c r="N573" s="14">
        <v>1</v>
      </c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x14ac:dyDescent="0.25">
      <c r="A574" s="1" t="s">
        <v>1700</v>
      </c>
      <c r="B574" s="2" t="s">
        <v>1701</v>
      </c>
      <c r="C574" s="3">
        <v>1</v>
      </c>
      <c r="D574" s="3">
        <v>1</v>
      </c>
      <c r="E574" s="14">
        <v>59.18</v>
      </c>
      <c r="F574" s="4">
        <f>I574/J574</f>
        <v>2.0559774568806288</v>
      </c>
      <c r="G574" s="4">
        <f>J574/I574</f>
        <v>0.48638665596908848</v>
      </c>
      <c r="H574" s="2" t="s">
        <v>1702</v>
      </c>
      <c r="I574" s="14">
        <v>150222.85243904</v>
      </c>
      <c r="J574" s="14">
        <v>73066.390847962495</v>
      </c>
      <c r="K574" s="14">
        <v>295026.784087351</v>
      </c>
      <c r="L574" s="14">
        <v>73066.390847962495</v>
      </c>
      <c r="M574" s="14">
        <v>1</v>
      </c>
      <c r="N574" s="14">
        <v>0</v>
      </c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x14ac:dyDescent="0.25">
      <c r="A575" s="1" t="s">
        <v>1703</v>
      </c>
      <c r="B575" s="2" t="s">
        <v>1704</v>
      </c>
      <c r="C575" s="3">
        <v>1</v>
      </c>
      <c r="D575" s="3">
        <v>1</v>
      </c>
      <c r="E575" s="14">
        <v>32.72</v>
      </c>
      <c r="F575" s="4">
        <f>I575/J575</f>
        <v>2.0612037767182225</v>
      </c>
      <c r="G575" s="4">
        <f>J575/I575</f>
        <v>0.48515339011854786</v>
      </c>
      <c r="H575" s="2" t="s">
        <v>1705</v>
      </c>
      <c r="I575" s="14">
        <v>29257.731293968201</v>
      </c>
      <c r="J575" s="14">
        <v>14194.4875244462</v>
      </c>
      <c r="K575" s="14">
        <v>57460.061722993101</v>
      </c>
      <c r="L575" s="14">
        <v>14194.4875244462</v>
      </c>
      <c r="M575" s="14">
        <v>1</v>
      </c>
      <c r="N575" s="14">
        <v>0</v>
      </c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x14ac:dyDescent="0.25">
      <c r="A576" s="1" t="s">
        <v>1706</v>
      </c>
      <c r="B576" s="2" t="s">
        <v>1707</v>
      </c>
      <c r="C576" s="3">
        <v>7</v>
      </c>
      <c r="D576" s="3">
        <v>7</v>
      </c>
      <c r="E576" s="14">
        <v>199.05</v>
      </c>
      <c r="F576" s="4">
        <f>I576/J576</f>
        <v>2.0782122920648316</v>
      </c>
      <c r="G576" s="4">
        <f>J576/I576</f>
        <v>0.48118279533725522</v>
      </c>
      <c r="H576" s="2" t="s">
        <v>1708</v>
      </c>
      <c r="I576" s="14">
        <v>282871.76665700198</v>
      </c>
      <c r="J576" s="14">
        <v>136113.02740200399</v>
      </c>
      <c r="K576" s="14">
        <v>555539.62843162299</v>
      </c>
      <c r="L576" s="14">
        <v>136113.02740200399</v>
      </c>
      <c r="M576" s="14">
        <v>2</v>
      </c>
      <c r="N576" s="14">
        <v>1</v>
      </c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x14ac:dyDescent="0.25">
      <c r="A577" s="1" t="s">
        <v>1709</v>
      </c>
      <c r="B577" s="2" t="s">
        <v>1710</v>
      </c>
      <c r="C577" s="3">
        <v>3</v>
      </c>
      <c r="D577" s="3">
        <v>3</v>
      </c>
      <c r="E577" s="14">
        <v>129.91</v>
      </c>
      <c r="F577" s="4">
        <f>I577/J577</f>
        <v>2.0785659838632067</v>
      </c>
      <c r="G577" s="4">
        <f>J577/I577</f>
        <v>0.4811009165758634</v>
      </c>
      <c r="H577" s="2" t="s">
        <v>1711</v>
      </c>
      <c r="I577" s="14">
        <v>75480.123788843004</v>
      </c>
      <c r="J577" s="14">
        <v>36313.556738072002</v>
      </c>
      <c r="K577" s="14">
        <v>148237.48732220399</v>
      </c>
      <c r="L577" s="14">
        <v>36313.556738072002</v>
      </c>
      <c r="M577" s="14">
        <v>2</v>
      </c>
      <c r="N577" s="14">
        <v>1</v>
      </c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x14ac:dyDescent="0.25">
      <c r="A578" s="1" t="s">
        <v>1712</v>
      </c>
      <c r="B578" s="2" t="s">
        <v>1713</v>
      </c>
      <c r="C578" s="3">
        <v>5</v>
      </c>
      <c r="D578" s="3">
        <v>5</v>
      </c>
      <c r="E578" s="14">
        <v>237.84</v>
      </c>
      <c r="F578" s="4">
        <f>I578/J578</f>
        <v>2.0832053589767154</v>
      </c>
      <c r="G578" s="4">
        <f>J578/I578</f>
        <v>0.4800294871030894</v>
      </c>
      <c r="H578" s="2" t="s">
        <v>1714</v>
      </c>
      <c r="I578" s="14">
        <v>609528.62639942998</v>
      </c>
      <c r="J578" s="14">
        <v>292591.71390516899</v>
      </c>
      <c r="K578" s="14">
        <v>1197070.00323921</v>
      </c>
      <c r="L578" s="14">
        <v>292591.71390516899</v>
      </c>
      <c r="M578" s="14">
        <v>4</v>
      </c>
      <c r="N578" s="14">
        <v>2</v>
      </c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x14ac:dyDescent="0.25">
      <c r="A579" s="1" t="s">
        <v>1715</v>
      </c>
      <c r="B579" s="2" t="s">
        <v>1716</v>
      </c>
      <c r="C579" s="3">
        <v>1</v>
      </c>
      <c r="D579" s="3">
        <v>1</v>
      </c>
      <c r="E579" s="14">
        <v>59.73</v>
      </c>
      <c r="F579" s="4">
        <f>I579/J579</f>
        <v>2.1258997999695706</v>
      </c>
      <c r="G579" s="4">
        <f>J579/I579</f>
        <v>0.47038905597258807</v>
      </c>
      <c r="H579" s="2" t="s">
        <v>1717</v>
      </c>
      <c r="I579" s="14">
        <v>21250.7036947085</v>
      </c>
      <c r="J579" s="14">
        <v>9996.0984497071204</v>
      </c>
      <c r="K579" s="14">
        <v>41734.840397783097</v>
      </c>
      <c r="L579" s="14">
        <v>9996.0984497071204</v>
      </c>
      <c r="M579" s="14">
        <v>1</v>
      </c>
      <c r="N579" s="14">
        <v>0</v>
      </c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x14ac:dyDescent="0.25">
      <c r="A580" s="1" t="s">
        <v>1718</v>
      </c>
      <c r="B580" s="2" t="s">
        <v>1719</v>
      </c>
      <c r="C580" s="3">
        <v>1</v>
      </c>
      <c r="D580" s="3">
        <v>1</v>
      </c>
      <c r="E580" s="14">
        <v>25.99</v>
      </c>
      <c r="F580" s="4">
        <f>I580/J580</f>
        <v>2.1458060973050403</v>
      </c>
      <c r="G580" s="4">
        <f>J580/I580</f>
        <v>0.46602533251066786</v>
      </c>
      <c r="H580" s="2" t="s">
        <v>1720</v>
      </c>
      <c r="I580" s="14">
        <v>20654.6496697394</v>
      </c>
      <c r="J580" s="14">
        <v>9625.5899802316599</v>
      </c>
      <c r="K580" s="14">
        <v>40564.233534221297</v>
      </c>
      <c r="L580" s="14">
        <v>9625.5899802316599</v>
      </c>
      <c r="M580" s="14">
        <v>1</v>
      </c>
      <c r="N580" s="14">
        <v>0</v>
      </c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x14ac:dyDescent="0.25">
      <c r="A581" s="1" t="s">
        <v>1721</v>
      </c>
      <c r="B581" s="2" t="s">
        <v>1722</v>
      </c>
      <c r="C581" s="3">
        <v>4</v>
      </c>
      <c r="D581" s="3">
        <v>4</v>
      </c>
      <c r="E581" s="14">
        <v>257.23</v>
      </c>
      <c r="F581" s="4">
        <f>I581/J581</f>
        <v>2.1472408282248243</v>
      </c>
      <c r="G581" s="4">
        <f>J581/I581</f>
        <v>0.46571394640755043</v>
      </c>
      <c r="H581" s="2" t="s">
        <v>1723</v>
      </c>
      <c r="I581" s="14">
        <v>566030.38397053303</v>
      </c>
      <c r="J581" s="14">
        <v>263608.24390549801</v>
      </c>
      <c r="K581" s="14">
        <v>1111642.6107427301</v>
      </c>
      <c r="L581" s="14">
        <v>263608.24390549801</v>
      </c>
      <c r="M581" s="14">
        <v>6</v>
      </c>
      <c r="N581" s="14">
        <v>3</v>
      </c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x14ac:dyDescent="0.25">
      <c r="A582" s="1" t="s">
        <v>1724</v>
      </c>
      <c r="B582" s="2" t="s">
        <v>1725</v>
      </c>
      <c r="C582" s="3">
        <v>1</v>
      </c>
      <c r="D582" s="3">
        <v>1</v>
      </c>
      <c r="E582" s="14">
        <v>13.15</v>
      </c>
      <c r="F582" s="4">
        <f>I582/J582</f>
        <v>2.1560183508551485</v>
      </c>
      <c r="G582" s="4">
        <f>J582/I582</f>
        <v>0.46381794459373077</v>
      </c>
      <c r="H582" s="2" t="s">
        <v>1726</v>
      </c>
      <c r="I582" s="14">
        <v>46672.173097591702</v>
      </c>
      <c r="J582" s="14">
        <v>21647.391395847801</v>
      </c>
      <c r="K582" s="14">
        <v>91660.762073056307</v>
      </c>
      <c r="L582" s="14">
        <v>21647.391395847801</v>
      </c>
      <c r="M582" s="14">
        <v>0</v>
      </c>
      <c r="N582" s="14">
        <v>1</v>
      </c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x14ac:dyDescent="0.25">
      <c r="A583" s="1" t="s">
        <v>1727</v>
      </c>
      <c r="B583" s="2" t="s">
        <v>1728</v>
      </c>
      <c r="C583" s="3">
        <v>3</v>
      </c>
      <c r="D583" s="3">
        <v>3</v>
      </c>
      <c r="E583" s="14">
        <v>208.08</v>
      </c>
      <c r="F583" s="4">
        <f>I583/J583</f>
        <v>2.1562297770689121</v>
      </c>
      <c r="G583" s="4">
        <f>J583/I583</f>
        <v>0.46377246554834145</v>
      </c>
      <c r="H583" s="2" t="s">
        <v>1729</v>
      </c>
      <c r="I583" s="14">
        <v>347139.57533457701</v>
      </c>
      <c r="J583" s="14">
        <v>160993.776742321</v>
      </c>
      <c r="K583" s="14">
        <v>681756.94228658802</v>
      </c>
      <c r="L583" s="14">
        <v>160993.776742321</v>
      </c>
      <c r="M583" s="14">
        <v>5</v>
      </c>
      <c r="N583" s="14">
        <v>4</v>
      </c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x14ac:dyDescent="0.25">
      <c r="A584" s="1" t="s">
        <v>1730</v>
      </c>
      <c r="B584" s="2" t="s">
        <v>1731</v>
      </c>
      <c r="C584" s="3">
        <v>8</v>
      </c>
      <c r="D584" s="3">
        <v>6</v>
      </c>
      <c r="E584" s="14">
        <v>420.39</v>
      </c>
      <c r="F584" s="4">
        <f>I584/J584</f>
        <v>2.1588025470032113</v>
      </c>
      <c r="G584" s="4">
        <f>J584/I584</f>
        <v>0.46321976106067309</v>
      </c>
      <c r="H584" s="2" t="s">
        <v>1732</v>
      </c>
      <c r="I584" s="14">
        <v>1278403.0010662701</v>
      </c>
      <c r="J584" s="14">
        <v>592181.53269316501</v>
      </c>
      <c r="K584" s="14">
        <v>2510690.75076479</v>
      </c>
      <c r="L584" s="14">
        <v>592181.53269316501</v>
      </c>
      <c r="M584" s="14">
        <v>7</v>
      </c>
      <c r="N584" s="14">
        <v>3</v>
      </c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x14ac:dyDescent="0.25">
      <c r="A585" s="1" t="s">
        <v>1733</v>
      </c>
      <c r="B585" s="2" t="s">
        <v>1734</v>
      </c>
      <c r="C585" s="3">
        <v>1</v>
      </c>
      <c r="D585" s="3">
        <v>1</v>
      </c>
      <c r="E585" s="14">
        <v>15.52</v>
      </c>
      <c r="F585" s="4">
        <f>I585/J585</f>
        <v>2.1888367860430602</v>
      </c>
      <c r="G585" s="4">
        <f>J585/I585</f>
        <v>0.45686366675506312</v>
      </c>
      <c r="H585" s="2" t="s">
        <v>1735</v>
      </c>
      <c r="I585" s="14">
        <v>43310.776107012702</v>
      </c>
      <c r="J585" s="14">
        <v>19787.119982257402</v>
      </c>
      <c r="K585" s="14">
        <v>85059.222240267802</v>
      </c>
      <c r="L585" s="14">
        <v>19787.119982257402</v>
      </c>
      <c r="M585" s="14">
        <v>1</v>
      </c>
      <c r="N585" s="14">
        <v>1</v>
      </c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x14ac:dyDescent="0.25">
      <c r="A586" s="1" t="s">
        <v>1736</v>
      </c>
      <c r="B586" s="2" t="s">
        <v>1737</v>
      </c>
      <c r="C586" s="3">
        <v>4</v>
      </c>
      <c r="D586" s="3">
        <v>4</v>
      </c>
      <c r="E586" s="14">
        <v>98.52</v>
      </c>
      <c r="F586" s="4">
        <f>I586/J586</f>
        <v>2.1928064256280826</v>
      </c>
      <c r="G586" s="4">
        <f>J586/I586</f>
        <v>0.45603660601896095</v>
      </c>
      <c r="H586" s="2" t="s">
        <v>1738</v>
      </c>
      <c r="I586" s="14">
        <v>166141.95283076001</v>
      </c>
      <c r="J586" s="14">
        <v>75766.812286302098</v>
      </c>
      <c r="K586" s="14">
        <v>326290.74238583102</v>
      </c>
      <c r="L586" s="14">
        <v>75766.812286302098</v>
      </c>
      <c r="M586" s="14">
        <v>2</v>
      </c>
      <c r="N586" s="14">
        <v>0</v>
      </c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x14ac:dyDescent="0.25">
      <c r="A587" s="1" t="s">
        <v>1739</v>
      </c>
      <c r="B587" s="2" t="s">
        <v>1740</v>
      </c>
      <c r="C587" s="3">
        <v>1</v>
      </c>
      <c r="D587" s="3">
        <v>1</v>
      </c>
      <c r="E587" s="14">
        <v>22.96</v>
      </c>
      <c r="F587" s="4">
        <f>I587/J587</f>
        <v>2.1989702985316457</v>
      </c>
      <c r="G587" s="4">
        <f>J587/I587</f>
        <v>0.45475830240533321</v>
      </c>
      <c r="H587" s="2" t="s">
        <v>1741</v>
      </c>
      <c r="I587" s="14">
        <v>46577.830322503403</v>
      </c>
      <c r="J587" s="14">
        <v>21181.655047185301</v>
      </c>
      <c r="K587" s="14">
        <v>91475.479706996397</v>
      </c>
      <c r="L587" s="14">
        <v>21181.655047185301</v>
      </c>
      <c r="M587" s="14">
        <v>1</v>
      </c>
      <c r="N587" s="14">
        <v>0</v>
      </c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x14ac:dyDescent="0.25">
      <c r="A588" s="1" t="s">
        <v>1742</v>
      </c>
      <c r="B588" s="2" t="s">
        <v>1743</v>
      </c>
      <c r="C588" s="3">
        <v>5</v>
      </c>
      <c r="D588" s="3">
        <v>5</v>
      </c>
      <c r="E588" s="14">
        <v>230.94</v>
      </c>
      <c r="F588" s="4">
        <f>I588/J588</f>
        <v>2.2008046988518792</v>
      </c>
      <c r="G588" s="4">
        <f>J588/I588</f>
        <v>0.45437925524317641</v>
      </c>
      <c r="H588" s="2" t="s">
        <v>1744</v>
      </c>
      <c r="I588" s="14">
        <v>1490568.4119855801</v>
      </c>
      <c r="J588" s="14">
        <v>677283.36492701201</v>
      </c>
      <c r="K588" s="14">
        <v>2927368.2260077498</v>
      </c>
      <c r="L588" s="14">
        <v>677283.36492701201</v>
      </c>
      <c r="M588" s="14">
        <v>8</v>
      </c>
      <c r="N588" s="14">
        <v>5</v>
      </c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x14ac:dyDescent="0.25">
      <c r="A589" s="1" t="s">
        <v>1745</v>
      </c>
      <c r="B589" s="2" t="s">
        <v>1746</v>
      </c>
      <c r="C589" s="3">
        <v>4</v>
      </c>
      <c r="D589" s="3">
        <v>4</v>
      </c>
      <c r="E589" s="14">
        <v>143.22</v>
      </c>
      <c r="F589" s="4">
        <f>I589/J589</f>
        <v>2.2078698885689909</v>
      </c>
      <c r="G589" s="4">
        <f>J589/I589</f>
        <v>0.45292524037643372</v>
      </c>
      <c r="H589" s="2" t="s">
        <v>1747</v>
      </c>
      <c r="I589" s="14">
        <v>454878.85264376801</v>
      </c>
      <c r="J589" s="14">
        <v>206026.11367583499</v>
      </c>
      <c r="K589" s="14">
        <v>893349.06684250105</v>
      </c>
      <c r="L589" s="14">
        <v>206026.11367583499</v>
      </c>
      <c r="M589" s="14">
        <v>4</v>
      </c>
      <c r="N589" s="14">
        <v>1</v>
      </c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x14ac:dyDescent="0.25">
      <c r="A590" s="1" t="s">
        <v>1748</v>
      </c>
      <c r="B590" s="2" t="s">
        <v>1749</v>
      </c>
      <c r="C590" s="3">
        <v>1</v>
      </c>
      <c r="D590" s="3">
        <v>1</v>
      </c>
      <c r="E590" s="14">
        <v>33.47</v>
      </c>
      <c r="F590" s="4">
        <f>I590/J590</f>
        <v>2.2083664777122651</v>
      </c>
      <c r="G590" s="4">
        <f>J590/I590</f>
        <v>0.45282339235466929</v>
      </c>
      <c r="H590" s="2" t="s">
        <v>1750</v>
      </c>
      <c r="I590" s="14">
        <v>194675.213557109</v>
      </c>
      <c r="J590" s="14">
        <v>88153.490610299807</v>
      </c>
      <c r="K590" s="14">
        <v>382327.99647163501</v>
      </c>
      <c r="L590" s="14">
        <v>88153.490610299807</v>
      </c>
      <c r="M590" s="14">
        <v>1</v>
      </c>
      <c r="N590" s="14">
        <v>1</v>
      </c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x14ac:dyDescent="0.25">
      <c r="A591" s="1" t="s">
        <v>1751</v>
      </c>
      <c r="B591" s="2" t="s">
        <v>1752</v>
      </c>
      <c r="C591" s="3">
        <v>3</v>
      </c>
      <c r="D591" s="3">
        <v>3</v>
      </c>
      <c r="E591" s="14">
        <v>85.45</v>
      </c>
      <c r="F591" s="4">
        <f>I591/J591</f>
        <v>2.219501002566362</v>
      </c>
      <c r="G591" s="4">
        <f>J591/I591</f>
        <v>0.45055172259157406</v>
      </c>
      <c r="H591" s="2" t="s">
        <v>1753</v>
      </c>
      <c r="I591" s="14">
        <v>282779.63496119302</v>
      </c>
      <c r="J591" s="14">
        <v>127406.85164558201</v>
      </c>
      <c r="K591" s="14">
        <v>555358.68846486299</v>
      </c>
      <c r="L591" s="14">
        <v>127406.85164558201</v>
      </c>
      <c r="M591" s="14">
        <v>2</v>
      </c>
      <c r="N591" s="14">
        <v>1</v>
      </c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x14ac:dyDescent="0.25">
      <c r="A592" s="1" t="s">
        <v>1754</v>
      </c>
      <c r="B592" s="2" t="s">
        <v>1755</v>
      </c>
      <c r="C592" s="3">
        <v>4</v>
      </c>
      <c r="D592" s="3">
        <v>4</v>
      </c>
      <c r="E592" s="14">
        <v>121.38</v>
      </c>
      <c r="F592" s="4">
        <f>I592/J592</f>
        <v>2.2298230636614225</v>
      </c>
      <c r="G592" s="4">
        <f>J592/I592</f>
        <v>0.44846607620874468</v>
      </c>
      <c r="H592" s="2" t="s">
        <v>1756</v>
      </c>
      <c r="I592" s="14">
        <v>319817.72503765201</v>
      </c>
      <c r="J592" s="14">
        <v>143427.40024964299</v>
      </c>
      <c r="K592" s="14">
        <v>628098.81040090194</v>
      </c>
      <c r="L592" s="14">
        <v>143427.40024964299</v>
      </c>
      <c r="M592" s="14">
        <v>4</v>
      </c>
      <c r="N592" s="14">
        <v>2</v>
      </c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x14ac:dyDescent="0.25">
      <c r="A593" s="1" t="s">
        <v>1757</v>
      </c>
      <c r="B593" s="2" t="s">
        <v>1758</v>
      </c>
      <c r="C593" s="3">
        <v>2</v>
      </c>
      <c r="D593" s="3">
        <v>2</v>
      </c>
      <c r="E593" s="14">
        <v>55.73</v>
      </c>
      <c r="F593" s="4">
        <f>I593/J593</f>
        <v>2.2335592924890677</v>
      </c>
      <c r="G593" s="4">
        <f>J593/I593</f>
        <v>0.4477158960421439</v>
      </c>
      <c r="H593" s="2" t="s">
        <v>1759</v>
      </c>
      <c r="I593" s="14">
        <v>59891.011663980004</v>
      </c>
      <c r="J593" s="14">
        <v>26814.1579520093</v>
      </c>
      <c r="K593" s="14">
        <v>117621.602040424</v>
      </c>
      <c r="L593" s="14">
        <v>26814.1579520093</v>
      </c>
      <c r="M593" s="14">
        <v>2</v>
      </c>
      <c r="N593" s="14">
        <v>0</v>
      </c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x14ac:dyDescent="0.25">
      <c r="A594" s="1" t="s">
        <v>1760</v>
      </c>
      <c r="B594" s="2" t="s">
        <v>1761</v>
      </c>
      <c r="C594" s="3">
        <v>3</v>
      </c>
      <c r="D594" s="3">
        <v>3</v>
      </c>
      <c r="E594" s="14">
        <v>114.37</v>
      </c>
      <c r="F594" s="4">
        <f>I594/J594</f>
        <v>2.2423938877570477</v>
      </c>
      <c r="G594" s="4">
        <f>J594/I594</f>
        <v>0.4459519825931425</v>
      </c>
      <c r="H594" s="2" t="s">
        <v>1762</v>
      </c>
      <c r="I594" s="14">
        <v>113514.528814</v>
      </c>
      <c r="J594" s="14">
        <v>50622.029177729702</v>
      </c>
      <c r="K594" s="14">
        <v>222934.29953858399</v>
      </c>
      <c r="L594" s="14">
        <v>50622.029177729702</v>
      </c>
      <c r="M594" s="14">
        <v>2</v>
      </c>
      <c r="N594" s="14">
        <v>1</v>
      </c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x14ac:dyDescent="0.25">
      <c r="A595" s="1" t="s">
        <v>1763</v>
      </c>
      <c r="B595" s="2" t="s">
        <v>1764</v>
      </c>
      <c r="C595" s="3">
        <v>25</v>
      </c>
      <c r="D595" s="3">
        <v>25</v>
      </c>
      <c r="E595" s="14">
        <v>1411.18</v>
      </c>
      <c r="F595" s="4">
        <f>I595/J595</f>
        <v>2.2526470334402031</v>
      </c>
      <c r="G595" s="4">
        <f>J595/I595</f>
        <v>0.44392218805483147</v>
      </c>
      <c r="H595" s="2" t="s">
        <v>1765</v>
      </c>
      <c r="I595" s="14">
        <v>2228380.3407201301</v>
      </c>
      <c r="J595" s="14">
        <v>989227.476670851</v>
      </c>
      <c r="K595" s="14">
        <v>4376377.3285620399</v>
      </c>
      <c r="L595" s="14">
        <v>989227.476670851</v>
      </c>
      <c r="M595" s="14">
        <v>23</v>
      </c>
      <c r="N595" s="14">
        <v>12</v>
      </c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x14ac:dyDescent="0.25">
      <c r="A596" s="1" t="s">
        <v>1766</v>
      </c>
      <c r="B596" s="2" t="s">
        <v>1767</v>
      </c>
      <c r="C596" s="3">
        <v>1</v>
      </c>
      <c r="D596" s="3">
        <v>1</v>
      </c>
      <c r="E596" s="14">
        <v>40.85</v>
      </c>
      <c r="F596" s="4">
        <f>I596/J596</f>
        <v>2.2693162195519267</v>
      </c>
      <c r="G596" s="4">
        <f>J596/I596</f>
        <v>0.440661372524561</v>
      </c>
      <c r="H596" s="2" t="s">
        <v>1768</v>
      </c>
      <c r="I596" s="14">
        <v>72185.511009072507</v>
      </c>
      <c r="J596" s="14">
        <v>31809.3663576447</v>
      </c>
      <c r="K596" s="14">
        <v>141767.10683450001</v>
      </c>
      <c r="L596" s="14">
        <v>31809.3663576447</v>
      </c>
      <c r="M596" s="14">
        <v>2</v>
      </c>
      <c r="N596" s="14">
        <v>1</v>
      </c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x14ac:dyDescent="0.25">
      <c r="A597" s="1" t="s">
        <v>1769</v>
      </c>
      <c r="B597" s="2" t="s">
        <v>1770</v>
      </c>
      <c r="C597" s="3">
        <v>17</v>
      </c>
      <c r="D597" s="3">
        <v>16</v>
      </c>
      <c r="E597" s="14">
        <v>843.82</v>
      </c>
      <c r="F597" s="4">
        <f>I597/J597</f>
        <v>2.2797639818046891</v>
      </c>
      <c r="G597" s="4">
        <f>J597/I597</f>
        <v>0.43864189801278802</v>
      </c>
      <c r="H597" s="2" t="s">
        <v>1771</v>
      </c>
      <c r="I597" s="14">
        <v>646218.05719909398</v>
      </c>
      <c r="J597" s="14">
        <v>283458.31513994699</v>
      </c>
      <c r="K597" s="14">
        <v>1269125.3836495399</v>
      </c>
      <c r="L597" s="14">
        <v>283458.31513994699</v>
      </c>
      <c r="M597" s="14">
        <v>7</v>
      </c>
      <c r="N597" s="14">
        <v>2</v>
      </c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x14ac:dyDescent="0.25">
      <c r="A598" s="1" t="s">
        <v>1772</v>
      </c>
      <c r="B598" s="2" t="s">
        <v>1773</v>
      </c>
      <c r="C598" s="3">
        <v>6</v>
      </c>
      <c r="D598" s="3">
        <v>6</v>
      </c>
      <c r="E598" s="14">
        <v>305.33</v>
      </c>
      <c r="F598" s="4">
        <f>I598/J598</f>
        <v>2.2850277832180921</v>
      </c>
      <c r="G598" s="4">
        <f>J598/I598</f>
        <v>0.437631440345842</v>
      </c>
      <c r="H598" s="2" t="s">
        <v>1774</v>
      </c>
      <c r="I598" s="14">
        <v>1622425.7914169901</v>
      </c>
      <c r="J598" s="14">
        <v>710024.53595206002</v>
      </c>
      <c r="K598" s="14">
        <v>3186326.5534541002</v>
      </c>
      <c r="L598" s="14">
        <v>710024.53595206002</v>
      </c>
      <c r="M598" s="14">
        <v>9</v>
      </c>
      <c r="N598" s="14">
        <v>5</v>
      </c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x14ac:dyDescent="0.25">
      <c r="A599" s="1" t="s">
        <v>1775</v>
      </c>
      <c r="B599" s="2" t="s">
        <v>1776</v>
      </c>
      <c r="C599" s="3">
        <v>3</v>
      </c>
      <c r="D599" s="3">
        <v>3</v>
      </c>
      <c r="E599" s="14">
        <v>52.6</v>
      </c>
      <c r="F599" s="4">
        <f>I599/J599</f>
        <v>2.3056620706157602</v>
      </c>
      <c r="G599" s="4">
        <f>J599/I599</f>
        <v>0.43371490243274707</v>
      </c>
      <c r="H599" s="2" t="s">
        <v>1777</v>
      </c>
      <c r="I599" s="14">
        <v>50561.800587176796</v>
      </c>
      <c r="J599" s="14">
        <v>21929.406408491399</v>
      </c>
      <c r="K599" s="14">
        <v>99299.708284756794</v>
      </c>
      <c r="L599" s="14">
        <v>21929.406408491399</v>
      </c>
      <c r="M599" s="14">
        <v>3</v>
      </c>
      <c r="N599" s="14">
        <v>1</v>
      </c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x14ac:dyDescent="0.25">
      <c r="A600" s="1" t="s">
        <v>1778</v>
      </c>
      <c r="B600" s="2" t="s">
        <v>1779</v>
      </c>
      <c r="C600" s="3">
        <v>120</v>
      </c>
      <c r="D600" s="3">
        <v>120</v>
      </c>
      <c r="E600" s="14">
        <v>8490.8799999999992</v>
      </c>
      <c r="F600" s="4">
        <f>I600/J600</f>
        <v>2.3099329758070848</v>
      </c>
      <c r="G600" s="4">
        <f>J600/I600</f>
        <v>0.43291299378528608</v>
      </c>
      <c r="H600" s="2" t="s">
        <v>1780</v>
      </c>
      <c r="I600" s="14">
        <v>65834704.296935998</v>
      </c>
      <c r="J600" s="14">
        <v>28500698.932155602</v>
      </c>
      <c r="K600" s="14">
        <v>129294583.179004</v>
      </c>
      <c r="L600" s="14">
        <v>28500698.932155602</v>
      </c>
      <c r="M600" s="14">
        <v>183</v>
      </c>
      <c r="N600" s="14">
        <v>129</v>
      </c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x14ac:dyDescent="0.25">
      <c r="A601" s="1" t="s">
        <v>1781</v>
      </c>
      <c r="B601" s="2" t="s">
        <v>1782</v>
      </c>
      <c r="C601" s="3">
        <v>5</v>
      </c>
      <c r="D601" s="3">
        <v>5</v>
      </c>
      <c r="E601" s="14">
        <v>252.03</v>
      </c>
      <c r="F601" s="4">
        <f>I601/J601</f>
        <v>2.3255909186192767</v>
      </c>
      <c r="G601" s="4">
        <f>J601/I601</f>
        <v>0.42999823915450641</v>
      </c>
      <c r="H601" s="2" t="s">
        <v>1783</v>
      </c>
      <c r="I601" s="14">
        <v>501933.48758159002</v>
      </c>
      <c r="J601" s="14">
        <v>215830.51583276401</v>
      </c>
      <c r="K601" s="14">
        <v>985760.95622360206</v>
      </c>
      <c r="L601" s="14">
        <v>215830.51583276401</v>
      </c>
      <c r="M601" s="14">
        <v>6</v>
      </c>
      <c r="N601" s="14">
        <v>3</v>
      </c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x14ac:dyDescent="0.25">
      <c r="A602" s="1" t="s">
        <v>1784</v>
      </c>
      <c r="B602" s="2" t="s">
        <v>1785</v>
      </c>
      <c r="C602" s="3">
        <v>1</v>
      </c>
      <c r="D602" s="3">
        <v>1</v>
      </c>
      <c r="E602" s="14">
        <v>31.98</v>
      </c>
      <c r="F602" s="4">
        <f>I602/J602</f>
        <v>2.3257963289895884</v>
      </c>
      <c r="G602" s="4">
        <f>J602/I602</f>
        <v>0.42996026244242841</v>
      </c>
      <c r="H602" s="2" t="s">
        <v>1786</v>
      </c>
      <c r="I602" s="14">
        <v>11989.0740481703</v>
      </c>
      <c r="J602" s="14">
        <v>5154.8254241930099</v>
      </c>
      <c r="K602" s="14">
        <v>23545.6716683778</v>
      </c>
      <c r="L602" s="14">
        <v>5154.8254241930099</v>
      </c>
      <c r="M602" s="14">
        <v>1</v>
      </c>
      <c r="N602" s="14">
        <v>0</v>
      </c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x14ac:dyDescent="0.25">
      <c r="A603" s="1" t="s">
        <v>1787</v>
      </c>
      <c r="B603" s="2" t="s">
        <v>1788</v>
      </c>
      <c r="C603" s="3">
        <v>1</v>
      </c>
      <c r="D603" s="3">
        <v>1</v>
      </c>
      <c r="E603" s="14">
        <v>21.62</v>
      </c>
      <c r="F603" s="4">
        <f>I603/J603</f>
        <v>2.3359880252364054</v>
      </c>
      <c r="G603" s="4">
        <f>J603/I603</f>
        <v>0.42808438621974465</v>
      </c>
      <c r="H603" s="2" t="s">
        <v>1789</v>
      </c>
      <c r="I603" s="14">
        <v>28111.8532249774</v>
      </c>
      <c r="J603" s="14">
        <v>12034.245433313999</v>
      </c>
      <c r="K603" s="14">
        <v>55209.640324638996</v>
      </c>
      <c r="L603" s="14">
        <v>12034.245433313999</v>
      </c>
      <c r="M603" s="14">
        <v>1</v>
      </c>
      <c r="N603" s="14">
        <v>0</v>
      </c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x14ac:dyDescent="0.25">
      <c r="A604" s="1" t="s">
        <v>1790</v>
      </c>
      <c r="B604" s="2" t="s">
        <v>1791</v>
      </c>
      <c r="C604" s="3">
        <v>4</v>
      </c>
      <c r="D604" s="3">
        <v>4</v>
      </c>
      <c r="E604" s="14">
        <v>110.05</v>
      </c>
      <c r="F604" s="4">
        <f>I604/J604</f>
        <v>2.3433623889068991</v>
      </c>
      <c r="G604" s="4">
        <f>J604/I604</f>
        <v>0.42673724078437009</v>
      </c>
      <c r="H604" s="2" t="s">
        <v>1792</v>
      </c>
      <c r="I604" s="14">
        <v>349491.638291777</v>
      </c>
      <c r="J604" s="14">
        <v>149141.09740184201</v>
      </c>
      <c r="K604" s="14">
        <v>686376.22330120695</v>
      </c>
      <c r="L604" s="14">
        <v>149141.09740184201</v>
      </c>
      <c r="M604" s="14">
        <v>2</v>
      </c>
      <c r="N604" s="14">
        <v>1</v>
      </c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x14ac:dyDescent="0.25">
      <c r="A605" s="1" t="s">
        <v>1793</v>
      </c>
      <c r="B605" s="2" t="s">
        <v>1794</v>
      </c>
      <c r="C605" s="3">
        <v>1</v>
      </c>
      <c r="D605" s="3">
        <v>1</v>
      </c>
      <c r="E605" s="14">
        <v>85.56</v>
      </c>
      <c r="F605" s="4">
        <f>I605/J605</f>
        <v>2.3820936192681952</v>
      </c>
      <c r="G605" s="4">
        <f>J605/I605</f>
        <v>0.41979878200891652</v>
      </c>
      <c r="H605" s="2" t="s">
        <v>1795</v>
      </c>
      <c r="I605" s="14">
        <v>67483.020679651207</v>
      </c>
      <c r="J605" s="14">
        <v>28329.289887600102</v>
      </c>
      <c r="K605" s="14">
        <v>132531.756975503</v>
      </c>
      <c r="L605" s="14">
        <v>28329.289887600102</v>
      </c>
      <c r="M605" s="14">
        <v>1</v>
      </c>
      <c r="N605" s="14">
        <v>0</v>
      </c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x14ac:dyDescent="0.25">
      <c r="A606" s="1" t="s">
        <v>1796</v>
      </c>
      <c r="B606" s="2" t="s">
        <v>1797</v>
      </c>
      <c r="C606" s="3">
        <v>1</v>
      </c>
      <c r="D606" s="3">
        <v>1</v>
      </c>
      <c r="E606" s="14">
        <v>24.81</v>
      </c>
      <c r="F606" s="4">
        <f>I606/J606</f>
        <v>2.3956833573324015</v>
      </c>
      <c r="G606" s="4">
        <f>J606/I606</f>
        <v>0.41741743412764787</v>
      </c>
      <c r="H606" s="2" t="s">
        <v>1798</v>
      </c>
      <c r="I606" s="14">
        <v>16974.2104797026</v>
      </c>
      <c r="J606" s="14">
        <v>7085.33138478009</v>
      </c>
      <c r="K606" s="14">
        <v>33336.117967009399</v>
      </c>
      <c r="L606" s="14">
        <v>7085.33138478009</v>
      </c>
      <c r="M606" s="14">
        <v>1</v>
      </c>
      <c r="N606" s="14">
        <v>0</v>
      </c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x14ac:dyDescent="0.25">
      <c r="A607" s="1" t="s">
        <v>1799</v>
      </c>
      <c r="B607" s="2" t="s">
        <v>1800</v>
      </c>
      <c r="C607" s="3">
        <v>6</v>
      </c>
      <c r="D607" s="3">
        <v>3</v>
      </c>
      <c r="E607" s="14">
        <v>283.51</v>
      </c>
      <c r="F607" s="4">
        <f>I607/J607</f>
        <v>2.3966202062530284</v>
      </c>
      <c r="G607" s="4">
        <f>J607/I607</f>
        <v>0.41725426389667297</v>
      </c>
      <c r="H607" s="2" t="s">
        <v>1801</v>
      </c>
      <c r="I607" s="14">
        <v>2137999.29726206</v>
      </c>
      <c r="J607" s="14">
        <v>892089.322990685</v>
      </c>
      <c r="K607" s="14">
        <v>4198875.5160151599</v>
      </c>
      <c r="L607" s="14">
        <v>892089.322990685</v>
      </c>
      <c r="M607" s="14">
        <v>4</v>
      </c>
      <c r="N607" s="14">
        <v>1</v>
      </c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x14ac:dyDescent="0.25">
      <c r="A608" s="1" t="s">
        <v>1802</v>
      </c>
      <c r="B608" s="2" t="s">
        <v>1803</v>
      </c>
      <c r="C608" s="3">
        <v>10</v>
      </c>
      <c r="D608" s="3">
        <v>4</v>
      </c>
      <c r="E608" s="14">
        <v>360.05</v>
      </c>
      <c r="F608" s="4">
        <f>I608/J608</f>
        <v>2.3982342634248126</v>
      </c>
      <c r="G608" s="4">
        <f>J608/I608</f>
        <v>0.41697344385862622</v>
      </c>
      <c r="H608" s="2" t="s">
        <v>1804</v>
      </c>
      <c r="I608" s="14">
        <v>225761.17213050599</v>
      </c>
      <c r="J608" s="14">
        <v>94136.413432817193</v>
      </c>
      <c r="K608" s="14">
        <v>443378.56394041301</v>
      </c>
      <c r="L608" s="14">
        <v>94136.413432817193</v>
      </c>
      <c r="M608" s="14">
        <v>6</v>
      </c>
      <c r="N608" s="14">
        <v>1</v>
      </c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x14ac:dyDescent="0.25">
      <c r="A609" s="1" t="s">
        <v>1805</v>
      </c>
      <c r="B609" s="2" t="s">
        <v>1806</v>
      </c>
      <c r="C609" s="3">
        <v>1</v>
      </c>
      <c r="D609" s="3">
        <v>1</v>
      </c>
      <c r="E609" s="14">
        <v>29.56</v>
      </c>
      <c r="F609" s="4">
        <f>I609/J609</f>
        <v>2.4233121500206072</v>
      </c>
      <c r="G609" s="4">
        <f>J609/I609</f>
        <v>0.41265835273903789</v>
      </c>
      <c r="H609" s="2" t="s">
        <v>1807</v>
      </c>
      <c r="I609" s="14">
        <v>7628.9300330371398</v>
      </c>
      <c r="J609" s="14">
        <v>3148.14170059448</v>
      </c>
      <c r="K609" s="14">
        <v>14982.665134705099</v>
      </c>
      <c r="L609" s="14">
        <v>3148.14170059448</v>
      </c>
      <c r="M609" s="14">
        <v>1</v>
      </c>
      <c r="N609" s="14">
        <v>0</v>
      </c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x14ac:dyDescent="0.25">
      <c r="A610" s="1" t="s">
        <v>1808</v>
      </c>
      <c r="B610" s="2" t="s">
        <v>1809</v>
      </c>
      <c r="C610" s="3">
        <v>1</v>
      </c>
      <c r="D610" s="3">
        <v>1</v>
      </c>
      <c r="E610" s="14">
        <v>22.58</v>
      </c>
      <c r="F610" s="4">
        <f>I610/J610</f>
        <v>2.4237219346776269</v>
      </c>
      <c r="G610" s="4">
        <f>J610/I610</f>
        <v>0.41258858357157524</v>
      </c>
      <c r="H610" s="2" t="s">
        <v>1810</v>
      </c>
      <c r="I610" s="14">
        <v>28757.941872867999</v>
      </c>
      <c r="J610" s="14">
        <v>11865.198503760301</v>
      </c>
      <c r="K610" s="14">
        <v>56478.511557794904</v>
      </c>
      <c r="L610" s="14">
        <v>11865.198503760301</v>
      </c>
      <c r="M610" s="14">
        <v>1</v>
      </c>
      <c r="N610" s="14">
        <v>0</v>
      </c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x14ac:dyDescent="0.25">
      <c r="A611" s="1" t="s">
        <v>1811</v>
      </c>
      <c r="B611" s="2" t="s">
        <v>1812</v>
      </c>
      <c r="C611" s="3">
        <v>1</v>
      </c>
      <c r="D611" s="3">
        <v>1</v>
      </c>
      <c r="E611" s="14">
        <v>24.48</v>
      </c>
      <c r="F611" s="4">
        <f>I611/J611</f>
        <v>2.4261267089603984</v>
      </c>
      <c r="G611" s="4">
        <f>J611/I611</f>
        <v>0.41217962619458676</v>
      </c>
      <c r="H611" s="2" t="s">
        <v>1813</v>
      </c>
      <c r="I611" s="14">
        <v>12872.534824533601</v>
      </c>
      <c r="J611" s="14">
        <v>5305.7965921530604</v>
      </c>
      <c r="K611" s="14">
        <v>25280.7245413989</v>
      </c>
      <c r="L611" s="14">
        <v>5305.7965921530604</v>
      </c>
      <c r="M611" s="14">
        <v>1</v>
      </c>
      <c r="N611" s="14">
        <v>0</v>
      </c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x14ac:dyDescent="0.25">
      <c r="A612" s="1" t="s">
        <v>1814</v>
      </c>
      <c r="B612" s="2" t="s">
        <v>1815</v>
      </c>
      <c r="C612" s="3">
        <v>3</v>
      </c>
      <c r="D612" s="3">
        <v>3</v>
      </c>
      <c r="E612" s="14">
        <v>238.97</v>
      </c>
      <c r="F612" s="4">
        <f>I612/J612</f>
        <v>2.4395959254984945</v>
      </c>
      <c r="G612" s="4">
        <f>J612/I612</f>
        <v>0.40990394743164899</v>
      </c>
      <c r="H612" s="2" t="s">
        <v>1816</v>
      </c>
      <c r="I612" s="14">
        <v>332833.12931740301</v>
      </c>
      <c r="J612" s="14">
        <v>136429.613543232</v>
      </c>
      <c r="K612" s="14">
        <v>653660.12018770701</v>
      </c>
      <c r="L612" s="14">
        <v>136429.613543232</v>
      </c>
      <c r="M612" s="14">
        <v>4</v>
      </c>
      <c r="N612" s="14">
        <v>0</v>
      </c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x14ac:dyDescent="0.25">
      <c r="A613" s="1" t="s">
        <v>1817</v>
      </c>
      <c r="B613" s="2" t="s">
        <v>1818</v>
      </c>
      <c r="C613" s="3">
        <v>7</v>
      </c>
      <c r="D613" s="3">
        <v>6</v>
      </c>
      <c r="E613" s="14">
        <v>208.55</v>
      </c>
      <c r="F613" s="4">
        <f>I613/J613</f>
        <v>2.4738842845507287</v>
      </c>
      <c r="G613" s="4">
        <f>J613/I613</f>
        <v>0.40422262522339664</v>
      </c>
      <c r="H613" s="2" t="s">
        <v>1819</v>
      </c>
      <c r="I613" s="14">
        <v>472308.29714883701</v>
      </c>
      <c r="J613" s="14">
        <v>190917.69978829499</v>
      </c>
      <c r="K613" s="14">
        <v>927579.23140981398</v>
      </c>
      <c r="L613" s="14">
        <v>190917.69978829499</v>
      </c>
      <c r="M613" s="14">
        <v>6</v>
      </c>
      <c r="N613" s="14">
        <v>2</v>
      </c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x14ac:dyDescent="0.25">
      <c r="A614" s="1" t="s">
        <v>1820</v>
      </c>
      <c r="B614" s="2" t="s">
        <v>1821</v>
      </c>
      <c r="C614" s="3">
        <v>1</v>
      </c>
      <c r="D614" s="3">
        <v>1</v>
      </c>
      <c r="E614" s="14">
        <v>76.010000000000005</v>
      </c>
      <c r="F614" s="4">
        <f>I614/J614</f>
        <v>2.4930788198817999</v>
      </c>
      <c r="G614" s="4">
        <f>J614/I614</f>
        <v>0.40111046310497767</v>
      </c>
      <c r="H614" s="2" t="s">
        <v>1822</v>
      </c>
      <c r="I614" s="14">
        <v>11424.754469744899</v>
      </c>
      <c r="J614" s="14">
        <v>4582.5885562200401</v>
      </c>
      <c r="K614" s="14">
        <v>22437.388955613202</v>
      </c>
      <c r="L614" s="14">
        <v>4582.5885562200401</v>
      </c>
      <c r="M614" s="14">
        <v>2</v>
      </c>
      <c r="N614" s="14">
        <v>2</v>
      </c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x14ac:dyDescent="0.25">
      <c r="A615" s="1" t="s">
        <v>1823</v>
      </c>
      <c r="B615" s="2" t="s">
        <v>1824</v>
      </c>
      <c r="C615" s="3">
        <v>4</v>
      </c>
      <c r="D615" s="3">
        <v>4</v>
      </c>
      <c r="E615" s="14">
        <v>201.65</v>
      </c>
      <c r="F615" s="4">
        <f>I615/J615</f>
        <v>2.5038264075031513</v>
      </c>
      <c r="G615" s="4">
        <f>J615/I615</f>
        <v>0.39938871041671503</v>
      </c>
      <c r="H615" s="2" t="s">
        <v>1825</v>
      </c>
      <c r="I615" s="14">
        <v>209955.40471586399</v>
      </c>
      <c r="J615" s="14">
        <v>83853.818334488402</v>
      </c>
      <c r="K615" s="14">
        <v>412337.18338703399</v>
      </c>
      <c r="L615" s="14">
        <v>83853.818334488402</v>
      </c>
      <c r="M615" s="14">
        <v>4</v>
      </c>
      <c r="N615" s="14">
        <v>3</v>
      </c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x14ac:dyDescent="0.25">
      <c r="A616" s="1" t="s">
        <v>1826</v>
      </c>
      <c r="B616" s="2" t="s">
        <v>1827</v>
      </c>
      <c r="C616" s="3">
        <v>3</v>
      </c>
      <c r="D616" s="3">
        <v>3</v>
      </c>
      <c r="E616" s="14">
        <v>103.25</v>
      </c>
      <c r="F616" s="4">
        <f>I616/J616</f>
        <v>2.5168786887977999</v>
      </c>
      <c r="G616" s="4">
        <f>J616/I616</f>
        <v>0.39731752048711383</v>
      </c>
      <c r="H616" s="2" t="s">
        <v>1828</v>
      </c>
      <c r="I616" s="14">
        <v>96584.286672587099</v>
      </c>
      <c r="J616" s="14">
        <v>38374.629298768901</v>
      </c>
      <c r="K616" s="14">
        <v>189684.53219823801</v>
      </c>
      <c r="L616" s="14">
        <v>38374.629298768901</v>
      </c>
      <c r="M616" s="14">
        <v>3</v>
      </c>
      <c r="N616" s="14">
        <v>0</v>
      </c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x14ac:dyDescent="0.25">
      <c r="A617" s="1" t="s">
        <v>1829</v>
      </c>
      <c r="B617" s="2" t="s">
        <v>1830</v>
      </c>
      <c r="C617" s="3">
        <v>5</v>
      </c>
      <c r="D617" s="3">
        <v>5</v>
      </c>
      <c r="E617" s="14">
        <v>277.02</v>
      </c>
      <c r="F617" s="4">
        <f>I617/J617</f>
        <v>2.5207544395264754</v>
      </c>
      <c r="G617" s="4">
        <f>J617/I617</f>
        <v>0.39670663049108834</v>
      </c>
      <c r="H617" s="2" t="s">
        <v>1831</v>
      </c>
      <c r="I617" s="14">
        <v>1142935.40561774</v>
      </c>
      <c r="J617" s="14">
        <v>453410.05363157898</v>
      </c>
      <c r="K617" s="14">
        <v>2244642.2209683899</v>
      </c>
      <c r="L617" s="14">
        <v>453410.05363157898</v>
      </c>
      <c r="M617" s="14">
        <v>6</v>
      </c>
      <c r="N617" s="14">
        <v>3</v>
      </c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x14ac:dyDescent="0.25">
      <c r="A618" s="1" t="s">
        <v>1832</v>
      </c>
      <c r="B618" s="2" t="s">
        <v>1833</v>
      </c>
      <c r="C618" s="3">
        <v>2</v>
      </c>
      <c r="D618" s="3">
        <v>2</v>
      </c>
      <c r="E618" s="14">
        <v>51.81</v>
      </c>
      <c r="F618" s="4">
        <f>I618/J618</f>
        <v>2.5351076521595606</v>
      </c>
      <c r="G618" s="4">
        <f>J618/I618</f>
        <v>0.39446056625963732</v>
      </c>
      <c r="H618" s="2" t="s">
        <v>1834</v>
      </c>
      <c r="I618" s="14">
        <v>114003.92960370499</v>
      </c>
      <c r="J618" s="14">
        <v>44970.054627301302</v>
      </c>
      <c r="K618" s="14">
        <v>223895.44718537701</v>
      </c>
      <c r="L618" s="14">
        <v>44970.054627301302</v>
      </c>
      <c r="M618" s="14">
        <v>1</v>
      </c>
      <c r="N618" s="14">
        <v>0</v>
      </c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x14ac:dyDescent="0.25">
      <c r="A619" s="1" t="s">
        <v>1835</v>
      </c>
      <c r="B619" s="2" t="s">
        <v>1836</v>
      </c>
      <c r="C619" s="3">
        <v>12</v>
      </c>
      <c r="D619" s="3">
        <v>3</v>
      </c>
      <c r="E619" s="14">
        <v>683.43</v>
      </c>
      <c r="F619" s="4">
        <f>I619/J619</f>
        <v>2.5366820224983893</v>
      </c>
      <c r="G619" s="4">
        <f>J619/I619</f>
        <v>0.39421574763047978</v>
      </c>
      <c r="H619" s="2" t="s">
        <v>1837</v>
      </c>
      <c r="I619" s="14">
        <v>36413829.8108612</v>
      </c>
      <c r="J619" s="14">
        <v>14354905.1429777</v>
      </c>
      <c r="K619" s="14">
        <v>71514120.062139198</v>
      </c>
      <c r="L619" s="14">
        <v>14354905.1429777</v>
      </c>
      <c r="M619" s="14">
        <v>7</v>
      </c>
      <c r="N619" s="14">
        <v>7</v>
      </c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x14ac:dyDescent="0.25">
      <c r="A620" s="1" t="s">
        <v>1838</v>
      </c>
      <c r="B620" s="2" t="s">
        <v>1839</v>
      </c>
      <c r="C620" s="3">
        <v>7</v>
      </c>
      <c r="D620" s="3">
        <v>5</v>
      </c>
      <c r="E620" s="14">
        <v>368.28</v>
      </c>
      <c r="F620" s="4">
        <f>I620/J620</f>
        <v>2.5622233682558511</v>
      </c>
      <c r="G620" s="4">
        <f>J620/I620</f>
        <v>0.3902860353196751</v>
      </c>
      <c r="H620" s="2" t="s">
        <v>1840</v>
      </c>
      <c r="I620" s="14">
        <v>1927848.8398180599</v>
      </c>
      <c r="J620" s="14">
        <v>752412.48038822599</v>
      </c>
      <c r="K620" s="14">
        <v>3786155.2632204099</v>
      </c>
      <c r="L620" s="14">
        <v>752412.48038822599</v>
      </c>
      <c r="M620" s="14">
        <v>5</v>
      </c>
      <c r="N620" s="14">
        <v>3</v>
      </c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x14ac:dyDescent="0.25">
      <c r="A621" s="1" t="s">
        <v>1841</v>
      </c>
      <c r="B621" s="2" t="s">
        <v>1842</v>
      </c>
      <c r="C621" s="3">
        <v>2</v>
      </c>
      <c r="D621" s="3">
        <v>2</v>
      </c>
      <c r="E621" s="14">
        <v>38.32</v>
      </c>
      <c r="F621" s="4">
        <f>I621/J621</f>
        <v>2.5738032678718863</v>
      </c>
      <c r="G621" s="4">
        <f>J621/I621</f>
        <v>0.38853008405216466</v>
      </c>
      <c r="H621" s="2" t="s">
        <v>1843</v>
      </c>
      <c r="I621" s="14">
        <v>61859.3389530411</v>
      </c>
      <c r="J621" s="14">
        <v>24034.214162836401</v>
      </c>
      <c r="K621" s="14">
        <v>121487.254041398</v>
      </c>
      <c r="L621" s="14">
        <v>24034.214162836401</v>
      </c>
      <c r="M621" s="14">
        <v>3</v>
      </c>
      <c r="N621" s="14">
        <v>0</v>
      </c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x14ac:dyDescent="0.25">
      <c r="A622" s="1" t="s">
        <v>1844</v>
      </c>
      <c r="B622" s="2" t="s">
        <v>1845</v>
      </c>
      <c r="C622" s="3">
        <v>1</v>
      </c>
      <c r="D622" s="3">
        <v>1</v>
      </c>
      <c r="E622" s="14">
        <v>18.239999999999998</v>
      </c>
      <c r="F622" s="4">
        <f>I622/J622</f>
        <v>2.577042587055947</v>
      </c>
      <c r="G622" s="4">
        <f>J622/I622</f>
        <v>0.38804170525657294</v>
      </c>
      <c r="H622" s="2" t="s">
        <v>1846</v>
      </c>
      <c r="I622" s="14">
        <v>3212.0227897264599</v>
      </c>
      <c r="J622" s="14">
        <v>1246.3988006484301</v>
      </c>
      <c r="K622" s="14">
        <v>6308.1797388505001</v>
      </c>
      <c r="L622" s="14">
        <v>1246.3988006484301</v>
      </c>
      <c r="M622" s="14">
        <v>1</v>
      </c>
      <c r="N622" s="14">
        <v>0</v>
      </c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x14ac:dyDescent="0.25">
      <c r="A623" s="1" t="s">
        <v>1847</v>
      </c>
      <c r="B623" s="2" t="s">
        <v>1848</v>
      </c>
      <c r="C623" s="3">
        <v>106</v>
      </c>
      <c r="D623" s="3">
        <v>97</v>
      </c>
      <c r="E623" s="14">
        <v>7145.02</v>
      </c>
      <c r="F623" s="4">
        <f>I623/J623</f>
        <v>2.592891321402679</v>
      </c>
      <c r="G623" s="4">
        <f>J623/I623</f>
        <v>0.38566984730352255</v>
      </c>
      <c r="H623" s="2" t="s">
        <v>1849</v>
      </c>
      <c r="I623" s="14">
        <v>92686023.842556193</v>
      </c>
      <c r="J623" s="14">
        <v>35746204.662529297</v>
      </c>
      <c r="K623" s="14">
        <v>182028626.80436301</v>
      </c>
      <c r="L623" s="14">
        <v>35746204.662529297</v>
      </c>
      <c r="M623" s="14">
        <v>169</v>
      </c>
      <c r="N623" s="14">
        <v>115</v>
      </c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x14ac:dyDescent="0.25">
      <c r="A624" s="1" t="s">
        <v>1850</v>
      </c>
      <c r="B624" s="2" t="s">
        <v>1851</v>
      </c>
      <c r="C624" s="3">
        <v>3</v>
      </c>
      <c r="D624" s="3">
        <v>1</v>
      </c>
      <c r="E624" s="14">
        <v>126.14</v>
      </c>
      <c r="F624" s="4">
        <f>I624/J624</f>
        <v>2.5969901449253356</v>
      </c>
      <c r="G624" s="4">
        <f>J624/I624</f>
        <v>0.38506114547798964</v>
      </c>
      <c r="H624" s="2" t="s">
        <v>1852</v>
      </c>
      <c r="I624" s="14">
        <v>25488.518215465399</v>
      </c>
      <c r="J624" s="14">
        <v>9814.6380205837104</v>
      </c>
      <c r="K624" s="14">
        <v>50057.600679045601</v>
      </c>
      <c r="L624" s="14">
        <v>9814.6380205837104</v>
      </c>
      <c r="M624" s="14">
        <v>1</v>
      </c>
      <c r="N624" s="14">
        <v>0</v>
      </c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x14ac:dyDescent="0.25">
      <c r="A625" s="1" t="s">
        <v>1853</v>
      </c>
      <c r="B625" s="2" t="s">
        <v>1854</v>
      </c>
      <c r="C625" s="3">
        <v>12</v>
      </c>
      <c r="D625" s="3">
        <v>12</v>
      </c>
      <c r="E625" s="14">
        <v>524.61</v>
      </c>
      <c r="F625" s="4">
        <f>I625/J625</f>
        <v>2.6278119544585583</v>
      </c>
      <c r="G625" s="4">
        <f>J625/I625</f>
        <v>0.38054473353898827</v>
      </c>
      <c r="H625" s="2" t="s">
        <v>1855</v>
      </c>
      <c r="I625" s="14">
        <v>1715613.8624052701</v>
      </c>
      <c r="J625" s="14">
        <v>652867.820124808</v>
      </c>
      <c r="K625" s="14">
        <v>3369341.1644310299</v>
      </c>
      <c r="L625" s="14">
        <v>652867.820124808</v>
      </c>
      <c r="M625" s="14">
        <v>14</v>
      </c>
      <c r="N625" s="14">
        <v>5</v>
      </c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x14ac:dyDescent="0.25">
      <c r="A626" s="1" t="s">
        <v>1856</v>
      </c>
      <c r="B626" s="2" t="s">
        <v>1857</v>
      </c>
      <c r="C626" s="3">
        <v>5</v>
      </c>
      <c r="D626" s="3">
        <v>5</v>
      </c>
      <c r="E626" s="14">
        <v>305.08</v>
      </c>
      <c r="F626" s="4">
        <f>I626/J626</f>
        <v>2.6492955541562679</v>
      </c>
      <c r="G626" s="4">
        <f>J626/I626</f>
        <v>0.37745882992600804</v>
      </c>
      <c r="H626" s="2" t="s">
        <v>1858</v>
      </c>
      <c r="I626" s="14">
        <v>704076.80477469298</v>
      </c>
      <c r="J626" s="14">
        <v>265760.006908298</v>
      </c>
      <c r="K626" s="14">
        <v>1382755.7664534999</v>
      </c>
      <c r="L626" s="14">
        <v>265760.006908298</v>
      </c>
      <c r="M626" s="14">
        <v>7</v>
      </c>
      <c r="N626" s="14">
        <v>4</v>
      </c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x14ac:dyDescent="0.25">
      <c r="A627" s="1" t="s">
        <v>1859</v>
      </c>
      <c r="B627" s="2" t="s">
        <v>1860</v>
      </c>
      <c r="C627" s="3">
        <v>1</v>
      </c>
      <c r="D627" s="3">
        <v>1</v>
      </c>
      <c r="E627" s="14">
        <v>103.59</v>
      </c>
      <c r="F627" s="4">
        <f>I627/J627</f>
        <v>2.6612614430337489</v>
      </c>
      <c r="G627" s="4">
        <f>J627/I627</f>
        <v>0.37576165341351564</v>
      </c>
      <c r="H627" s="2" t="s">
        <v>1861</v>
      </c>
      <c r="I627" s="14">
        <v>49486.279791813802</v>
      </c>
      <c r="J627" s="14">
        <v>18595.046315855801</v>
      </c>
      <c r="K627" s="14">
        <v>97187.463467652298</v>
      </c>
      <c r="L627" s="14">
        <v>18595.046315855801</v>
      </c>
      <c r="M627" s="14">
        <v>3</v>
      </c>
      <c r="N627" s="14">
        <v>1</v>
      </c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x14ac:dyDescent="0.25">
      <c r="A628" s="1" t="s">
        <v>1862</v>
      </c>
      <c r="B628" s="2" t="s">
        <v>1863</v>
      </c>
      <c r="C628" s="3">
        <v>4</v>
      </c>
      <c r="D628" s="3">
        <v>4</v>
      </c>
      <c r="E628" s="14">
        <v>127.08</v>
      </c>
      <c r="F628" s="4">
        <f>I628/J628</f>
        <v>2.664001749706161</v>
      </c>
      <c r="G628" s="4">
        <f>J628/I628</f>
        <v>0.37537512883026442</v>
      </c>
      <c r="H628" s="2" t="s">
        <v>1864</v>
      </c>
      <c r="I628" s="14">
        <v>447553.03041931603</v>
      </c>
      <c r="J628" s="14">
        <v>168000.27645202601</v>
      </c>
      <c r="K628" s="14">
        <v>878961.68345452705</v>
      </c>
      <c r="L628" s="14">
        <v>168000.27645202601</v>
      </c>
      <c r="M628" s="14">
        <v>4</v>
      </c>
      <c r="N628" s="14">
        <v>2</v>
      </c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x14ac:dyDescent="0.25">
      <c r="A629" s="1" t="s">
        <v>1865</v>
      </c>
      <c r="B629" s="2" t="s">
        <v>1866</v>
      </c>
      <c r="C629" s="3">
        <v>6</v>
      </c>
      <c r="D629" s="3">
        <v>4</v>
      </c>
      <c r="E629" s="14">
        <v>226.22</v>
      </c>
      <c r="F629" s="4">
        <f>I629/J629</f>
        <v>2.676489512790571</v>
      </c>
      <c r="G629" s="4">
        <f>J629/I629</f>
        <v>0.37362373184021047</v>
      </c>
      <c r="H629" s="2" t="s">
        <v>1867</v>
      </c>
      <c r="I629" s="14">
        <v>504773.09018252202</v>
      </c>
      <c r="J629" s="14">
        <v>188595.205686509</v>
      </c>
      <c r="K629" s="14">
        <v>991337.72972934402</v>
      </c>
      <c r="L629" s="14">
        <v>188595.205686509</v>
      </c>
      <c r="M629" s="14">
        <v>5</v>
      </c>
      <c r="N629" s="14">
        <v>4</v>
      </c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x14ac:dyDescent="0.25">
      <c r="A630" s="1" t="s">
        <v>1868</v>
      </c>
      <c r="B630" s="2" t="s">
        <v>1869</v>
      </c>
      <c r="C630" s="3">
        <v>4</v>
      </c>
      <c r="D630" s="3">
        <v>4</v>
      </c>
      <c r="E630" s="14">
        <v>154.78</v>
      </c>
      <c r="F630" s="4">
        <f>I630/J630</f>
        <v>2.7073558420120434</v>
      </c>
      <c r="G630" s="4">
        <f>J630/I630</f>
        <v>0.36936408006744448</v>
      </c>
      <c r="H630" s="2" t="s">
        <v>1870</v>
      </c>
      <c r="I630" s="14">
        <v>294130.26670873503</v>
      </c>
      <c r="J630" s="14">
        <v>108641.155382864</v>
      </c>
      <c r="K630" s="14">
        <v>577650.505771394</v>
      </c>
      <c r="L630" s="14">
        <v>108641.155382864</v>
      </c>
      <c r="M630" s="14">
        <v>3</v>
      </c>
      <c r="N630" s="14">
        <v>1</v>
      </c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x14ac:dyDescent="0.25">
      <c r="A631" s="1" t="s">
        <v>1871</v>
      </c>
      <c r="C631" s="3">
        <v>1</v>
      </c>
      <c r="D631" s="3">
        <v>1</v>
      </c>
      <c r="E631" s="14">
        <v>37.61</v>
      </c>
      <c r="F631" s="4">
        <f>I631/J631</f>
        <v>2.7220031024746727</v>
      </c>
      <c r="G631" s="4">
        <f>J631/I631</f>
        <v>0.3673765100013528</v>
      </c>
      <c r="H631" s="2" t="s">
        <v>1872</v>
      </c>
      <c r="I631" s="14">
        <v>60177.731893936798</v>
      </c>
      <c r="J631" s="14">
        <v>22107.8851229916</v>
      </c>
      <c r="K631" s="14">
        <v>118184.699771585</v>
      </c>
      <c r="L631" s="14">
        <v>22107.8851229916</v>
      </c>
      <c r="M631" s="14">
        <v>1</v>
      </c>
      <c r="N631" s="14">
        <v>0</v>
      </c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x14ac:dyDescent="0.25">
      <c r="A632" s="1" t="s">
        <v>1873</v>
      </c>
      <c r="B632" s="2" t="s">
        <v>1874</v>
      </c>
      <c r="C632" s="3">
        <v>5</v>
      </c>
      <c r="D632" s="3">
        <v>5</v>
      </c>
      <c r="E632" s="14">
        <v>149.94999999999999</v>
      </c>
      <c r="F632" s="4">
        <f>I632/J632</f>
        <v>2.7234316635802847</v>
      </c>
      <c r="G632" s="4">
        <f>J632/I632</f>
        <v>0.36718380467288003</v>
      </c>
      <c r="H632" s="2" t="s">
        <v>1875</v>
      </c>
      <c r="I632" s="14">
        <v>312612.93849621702</v>
      </c>
      <c r="J632" s="14">
        <v>114786.40814701001</v>
      </c>
      <c r="K632" s="14">
        <v>613949.13231368898</v>
      </c>
      <c r="L632" s="14">
        <v>114786.40814701001</v>
      </c>
      <c r="M632" s="14">
        <v>1</v>
      </c>
      <c r="N632" s="14">
        <v>2</v>
      </c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x14ac:dyDescent="0.25">
      <c r="A633" s="1" t="s">
        <v>1876</v>
      </c>
      <c r="B633" s="2" t="s">
        <v>1877</v>
      </c>
      <c r="C633" s="3">
        <v>6</v>
      </c>
      <c r="D633" s="3">
        <v>2</v>
      </c>
      <c r="E633" s="14">
        <v>283.25</v>
      </c>
      <c r="F633" s="4">
        <f>I633/J633</f>
        <v>2.7283674672771863</v>
      </c>
      <c r="G633" s="4">
        <f>J633/I633</f>
        <v>0.36651954401067699</v>
      </c>
      <c r="H633" s="2" t="s">
        <v>1878</v>
      </c>
      <c r="I633" s="14">
        <v>1524078.2699148899</v>
      </c>
      <c r="J633" s="14">
        <v>558604.47252578696</v>
      </c>
      <c r="K633" s="14">
        <v>2993179.1559667601</v>
      </c>
      <c r="L633" s="14">
        <v>558604.47252578696</v>
      </c>
      <c r="M633" s="14">
        <v>3</v>
      </c>
      <c r="N633" s="14">
        <v>2</v>
      </c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x14ac:dyDescent="0.25">
      <c r="A634" s="1" t="s">
        <v>1879</v>
      </c>
      <c r="B634" s="2" t="s">
        <v>1880</v>
      </c>
      <c r="C634" s="3">
        <v>1</v>
      </c>
      <c r="D634" s="3">
        <v>1</v>
      </c>
      <c r="E634" s="14">
        <v>58.66</v>
      </c>
      <c r="F634" s="4">
        <f>I634/J634</f>
        <v>2.7293906515350588</v>
      </c>
      <c r="G634" s="4">
        <f>J634/I634</f>
        <v>0.36638214446788031</v>
      </c>
      <c r="H634" s="2" t="s">
        <v>1881</v>
      </c>
      <c r="I634" s="14">
        <v>26620.3097952588</v>
      </c>
      <c r="J634" s="14">
        <v>9753.2061891862395</v>
      </c>
      <c r="K634" s="14">
        <v>52280.357234537601</v>
      </c>
      <c r="L634" s="14">
        <v>9753.2061891862395</v>
      </c>
      <c r="M634" s="14">
        <v>1</v>
      </c>
      <c r="N634" s="14">
        <v>1</v>
      </c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x14ac:dyDescent="0.25">
      <c r="A635" s="1" t="s">
        <v>1882</v>
      </c>
      <c r="B635" s="2" t="s">
        <v>1883</v>
      </c>
      <c r="C635" s="3">
        <v>2</v>
      </c>
      <c r="D635" s="3">
        <v>1</v>
      </c>
      <c r="E635" s="14">
        <v>75.099999999999994</v>
      </c>
      <c r="F635" s="4">
        <f>I635/J635</f>
        <v>2.7392587812172873</v>
      </c>
      <c r="G635" s="4">
        <f>J635/I635</f>
        <v>0.36506225949036269</v>
      </c>
      <c r="H635" s="2" t="s">
        <v>1884</v>
      </c>
      <c r="I635" s="14">
        <v>46847.578601095804</v>
      </c>
      <c r="J635" s="14">
        <v>17102.2828957684</v>
      </c>
      <c r="K635" s="14">
        <v>92005.245756928794</v>
      </c>
      <c r="L635" s="14">
        <v>17102.2828957684</v>
      </c>
      <c r="M635" s="14">
        <v>1</v>
      </c>
      <c r="N635" s="14">
        <v>0</v>
      </c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x14ac:dyDescent="0.25">
      <c r="A636" s="1" t="s">
        <v>1885</v>
      </c>
      <c r="B636" s="2" t="s">
        <v>1886</v>
      </c>
      <c r="C636" s="3">
        <v>2</v>
      </c>
      <c r="D636" s="3">
        <v>2</v>
      </c>
      <c r="E636" s="14">
        <v>46.97</v>
      </c>
      <c r="F636" s="4">
        <f>I636/J636</f>
        <v>2.7412149633543148</v>
      </c>
      <c r="G636" s="4">
        <f>J636/I636</f>
        <v>0.36480174425151252</v>
      </c>
      <c r="H636" s="2" t="s">
        <v>1887</v>
      </c>
      <c r="I636" s="14">
        <v>49522.920772040401</v>
      </c>
      <c r="J636" s="14">
        <v>18066.047878069799</v>
      </c>
      <c r="K636" s="14">
        <v>97259.423694651894</v>
      </c>
      <c r="L636" s="14">
        <v>18066.047878069799</v>
      </c>
      <c r="M636" s="14">
        <v>2</v>
      </c>
      <c r="N636" s="14">
        <v>0</v>
      </c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x14ac:dyDescent="0.25">
      <c r="A637" s="1" t="s">
        <v>1888</v>
      </c>
      <c r="B637" s="2" t="s">
        <v>1889</v>
      </c>
      <c r="C637" s="3">
        <v>7</v>
      </c>
      <c r="D637" s="3">
        <v>7</v>
      </c>
      <c r="E637" s="14">
        <v>243.97</v>
      </c>
      <c r="F637" s="4">
        <f>I637/J637</f>
        <v>2.7528460310158045</v>
      </c>
      <c r="G637" s="4">
        <f>J637/I637</f>
        <v>0.36326041803035325</v>
      </c>
      <c r="H637" s="2" t="s">
        <v>1890</v>
      </c>
      <c r="I637" s="14">
        <v>440587.774562195</v>
      </c>
      <c r="J637" s="14">
        <v>160048.09916652599</v>
      </c>
      <c r="K637" s="14">
        <v>865282.42625425395</v>
      </c>
      <c r="L637" s="14">
        <v>160048.09916652599</v>
      </c>
      <c r="M637" s="14">
        <v>8</v>
      </c>
      <c r="N637" s="14">
        <v>5</v>
      </c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x14ac:dyDescent="0.25">
      <c r="A638" s="1" t="s">
        <v>1891</v>
      </c>
      <c r="B638" s="2" t="s">
        <v>1892</v>
      </c>
      <c r="C638" s="3">
        <v>9</v>
      </c>
      <c r="D638" s="3">
        <v>8</v>
      </c>
      <c r="E638" s="14">
        <v>499.98</v>
      </c>
      <c r="F638" s="4">
        <f>I638/J638</f>
        <v>2.7531109491310519</v>
      </c>
      <c r="G638" s="4">
        <f>J638/I638</f>
        <v>0.36322546329475897</v>
      </c>
      <c r="H638" s="2" t="s">
        <v>1893</v>
      </c>
      <c r="I638" s="14">
        <v>986837.37462306104</v>
      </c>
      <c r="J638" s="14">
        <v>358444.46259404498</v>
      </c>
      <c r="K638" s="14">
        <v>1938077.0124198799</v>
      </c>
      <c r="L638" s="14">
        <v>358444.46259404498</v>
      </c>
      <c r="M638" s="14">
        <v>7</v>
      </c>
      <c r="N638" s="14">
        <v>3</v>
      </c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x14ac:dyDescent="0.25">
      <c r="A639" s="1" t="s">
        <v>1894</v>
      </c>
      <c r="B639" s="2" t="s">
        <v>1895</v>
      </c>
      <c r="C639" s="3">
        <v>4</v>
      </c>
      <c r="D639" s="3">
        <v>4</v>
      </c>
      <c r="E639" s="14">
        <v>120.82</v>
      </c>
      <c r="F639" s="4">
        <f>I639/J639</f>
        <v>2.7585067965296881</v>
      </c>
      <c r="G639" s="4">
        <f>J639/I639</f>
        <v>0.36251496688644741</v>
      </c>
      <c r="H639" s="2" t="s">
        <v>1896</v>
      </c>
      <c r="I639" s="14">
        <v>201395.102907789</v>
      </c>
      <c r="J639" s="14">
        <v>73008.739061709799</v>
      </c>
      <c r="K639" s="14">
        <v>395525.37165367301</v>
      </c>
      <c r="L639" s="14">
        <v>73008.739061709799</v>
      </c>
      <c r="M639" s="14">
        <v>5</v>
      </c>
      <c r="N639" s="14">
        <v>3</v>
      </c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x14ac:dyDescent="0.25">
      <c r="A640" s="1" t="s">
        <v>1897</v>
      </c>
      <c r="B640" s="2" t="s">
        <v>1898</v>
      </c>
      <c r="C640" s="3">
        <v>3</v>
      </c>
      <c r="D640" s="3">
        <v>3</v>
      </c>
      <c r="E640" s="14">
        <v>207.05</v>
      </c>
      <c r="F640" s="4">
        <f>I640/J640</f>
        <v>2.7801075706328326</v>
      </c>
      <c r="G640" s="4">
        <f>J640/I640</f>
        <v>0.35969831187948281</v>
      </c>
      <c r="H640" s="2" t="s">
        <v>1899</v>
      </c>
      <c r="I640" s="14">
        <v>166194.84298275199</v>
      </c>
      <c r="J640" s="14">
        <v>59780.0044639716</v>
      </c>
      <c r="K640" s="14">
        <v>326394.61480736203</v>
      </c>
      <c r="L640" s="14">
        <v>59780.0044639716</v>
      </c>
      <c r="M640" s="14">
        <v>5</v>
      </c>
      <c r="N640" s="14">
        <v>1</v>
      </c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x14ac:dyDescent="0.25">
      <c r="A641" s="1" t="s">
        <v>1900</v>
      </c>
      <c r="B641" s="2" t="s">
        <v>1901</v>
      </c>
      <c r="C641" s="3">
        <v>1</v>
      </c>
      <c r="D641" s="3">
        <v>1</v>
      </c>
      <c r="E641" s="14">
        <v>43.15</v>
      </c>
      <c r="F641" s="4">
        <f>I641/J641</f>
        <v>2.7849319054166806</v>
      </c>
      <c r="G641" s="4">
        <f>J641/I641</f>
        <v>0.3590752068497633</v>
      </c>
      <c r="H641" s="2" t="s">
        <v>1902</v>
      </c>
      <c r="I641" s="14">
        <v>37748.128752133402</v>
      </c>
      <c r="J641" s="14">
        <v>13554.417139863799</v>
      </c>
      <c r="K641" s="14">
        <v>74134.586384428098</v>
      </c>
      <c r="L641" s="14">
        <v>13554.417139863799</v>
      </c>
      <c r="M641" s="14">
        <v>1</v>
      </c>
      <c r="N641" s="14">
        <v>0</v>
      </c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x14ac:dyDescent="0.25">
      <c r="A642" s="1" t="s">
        <v>1903</v>
      </c>
      <c r="B642" s="2" t="s">
        <v>1904</v>
      </c>
      <c r="C642" s="3">
        <v>1</v>
      </c>
      <c r="D642" s="3">
        <v>1</v>
      </c>
      <c r="E642" s="14">
        <v>20.89</v>
      </c>
      <c r="F642" s="4">
        <f>I642/J642</f>
        <v>2.7961499793979194</v>
      </c>
      <c r="G642" s="4">
        <f>J642/I642</f>
        <v>0.35763460735941094</v>
      </c>
      <c r="H642" s="2" t="s">
        <v>1905</v>
      </c>
      <c r="I642" s="14">
        <v>25468.700128396998</v>
      </c>
      <c r="J642" s="14">
        <v>9108.48857037384</v>
      </c>
      <c r="K642" s="14">
        <v>50018.679393770901</v>
      </c>
      <c r="L642" s="14">
        <v>9108.48857037384</v>
      </c>
      <c r="M642" s="14">
        <v>1</v>
      </c>
      <c r="N642" s="14">
        <v>0</v>
      </c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x14ac:dyDescent="0.25">
      <c r="A643" s="1" t="s">
        <v>1906</v>
      </c>
      <c r="B643" s="2" t="s">
        <v>1907</v>
      </c>
      <c r="C643" s="3">
        <v>2</v>
      </c>
      <c r="D643" s="3">
        <v>2</v>
      </c>
      <c r="E643" s="14">
        <v>94.87</v>
      </c>
      <c r="F643" s="4">
        <f>I643/J643</f>
        <v>2.8182781905292216</v>
      </c>
      <c r="G643" s="4">
        <f>J643/I643</f>
        <v>0.35482657580095672</v>
      </c>
      <c r="H643" s="2" t="s">
        <v>1908</v>
      </c>
      <c r="I643" s="14">
        <v>69560.905487014403</v>
      </c>
      <c r="J643" s="14">
        <v>24682.057903571302</v>
      </c>
      <c r="K643" s="14">
        <v>136612.57199443699</v>
      </c>
      <c r="L643" s="14">
        <v>24682.057903571302</v>
      </c>
      <c r="M643" s="14">
        <v>2</v>
      </c>
      <c r="N643" s="14">
        <v>0</v>
      </c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x14ac:dyDescent="0.25">
      <c r="A644" s="1" t="s">
        <v>1909</v>
      </c>
      <c r="B644" s="2" t="s">
        <v>2409</v>
      </c>
      <c r="C644" s="3">
        <v>1</v>
      </c>
      <c r="D644" s="3">
        <v>1</v>
      </c>
      <c r="E644" s="14">
        <v>53.87</v>
      </c>
      <c r="F644" s="4">
        <f>I644/J644</f>
        <v>2.8234458362618247</v>
      </c>
      <c r="G644" s="4">
        <f>J644/I644</f>
        <v>0.35417715018892532</v>
      </c>
      <c r="H644" s="2" t="s">
        <v>1911</v>
      </c>
      <c r="I644" s="14">
        <v>19967.362054085901</v>
      </c>
      <c r="J644" s="14">
        <v>7071.9833891066301</v>
      </c>
      <c r="K644" s="14">
        <v>39214.4505172094</v>
      </c>
      <c r="L644" s="14">
        <v>7071.9833891066301</v>
      </c>
      <c r="M644" s="14">
        <v>1</v>
      </c>
      <c r="N644" s="14">
        <v>0</v>
      </c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x14ac:dyDescent="0.25">
      <c r="A645" s="1" t="s">
        <v>1912</v>
      </c>
      <c r="B645" s="2" t="s">
        <v>1913</v>
      </c>
      <c r="C645" s="3">
        <v>3</v>
      </c>
      <c r="D645" s="3">
        <v>2</v>
      </c>
      <c r="E645" s="14">
        <v>153.66999999999999</v>
      </c>
      <c r="F645" s="4">
        <f>I645/J645</f>
        <v>2.8319740784487313</v>
      </c>
      <c r="G645" s="4">
        <f>J645/I645</f>
        <v>0.35311057668570522</v>
      </c>
      <c r="H645" s="2" t="s">
        <v>1914</v>
      </c>
      <c r="I645" s="14">
        <v>301461.55162706098</v>
      </c>
      <c r="J645" s="14">
        <v>106449.262343599</v>
      </c>
      <c r="K645" s="14">
        <v>592048.61749384098</v>
      </c>
      <c r="L645" s="14">
        <v>106449.262343599</v>
      </c>
      <c r="M645" s="14">
        <v>1</v>
      </c>
      <c r="N645" s="14">
        <v>1</v>
      </c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x14ac:dyDescent="0.25">
      <c r="A646" s="1" t="s">
        <v>1915</v>
      </c>
      <c r="B646" s="2" t="s">
        <v>1916</v>
      </c>
      <c r="C646" s="3">
        <v>17</v>
      </c>
      <c r="D646" s="3">
        <v>17</v>
      </c>
      <c r="E646" s="14">
        <v>577.25</v>
      </c>
      <c r="F646" s="4">
        <f>I646/J646</f>
        <v>2.8844541768599048</v>
      </c>
      <c r="G646" s="4">
        <f>J646/I646</f>
        <v>0.34668604133924125</v>
      </c>
      <c r="H646" s="2" t="s">
        <v>1917</v>
      </c>
      <c r="I646" s="14">
        <v>1334401.7050336499</v>
      </c>
      <c r="J646" s="14">
        <v>462618.44467444997</v>
      </c>
      <c r="K646" s="14">
        <v>2620668.1428613602</v>
      </c>
      <c r="L646" s="14">
        <v>462618.44467444997</v>
      </c>
      <c r="M646" s="14">
        <v>17</v>
      </c>
      <c r="N646" s="14">
        <v>3</v>
      </c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x14ac:dyDescent="0.25">
      <c r="A647" s="1" t="s">
        <v>1918</v>
      </c>
      <c r="B647" s="2" t="s">
        <v>1919</v>
      </c>
      <c r="C647" s="3">
        <v>1</v>
      </c>
      <c r="D647" s="3">
        <v>1</v>
      </c>
      <c r="E647" s="14">
        <v>59.11</v>
      </c>
      <c r="F647" s="4">
        <f>I647/J647</f>
        <v>2.9275093365074336</v>
      </c>
      <c r="G647" s="4">
        <f>J647/I647</f>
        <v>0.34158729659015069</v>
      </c>
      <c r="H647" s="2" t="s">
        <v>1920</v>
      </c>
      <c r="I647" s="14">
        <v>18220.847402010098</v>
      </c>
      <c r="J647" s="14">
        <v>6224.0100056342999</v>
      </c>
      <c r="K647" s="14">
        <v>35784.422443601499</v>
      </c>
      <c r="L647" s="14">
        <v>6224.0100056342999</v>
      </c>
      <c r="M647" s="14">
        <v>1</v>
      </c>
      <c r="N647" s="14">
        <v>0</v>
      </c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x14ac:dyDescent="0.25">
      <c r="A648" s="1" t="s">
        <v>1921</v>
      </c>
      <c r="B648" s="2" t="s">
        <v>1922</v>
      </c>
      <c r="C648" s="3">
        <v>2</v>
      </c>
      <c r="D648" s="3">
        <v>2</v>
      </c>
      <c r="E648" s="14">
        <v>118.11</v>
      </c>
      <c r="F648" s="4">
        <f>I648/J648</f>
        <v>2.9436652106313694</v>
      </c>
      <c r="G648" s="4">
        <f>J648/I648</f>
        <v>0.33971254488737046</v>
      </c>
      <c r="H648" s="2" t="s">
        <v>1923</v>
      </c>
      <c r="I648" s="14">
        <v>88771.673493356895</v>
      </c>
      <c r="J648" s="14">
        <v>30156.851116338999</v>
      </c>
      <c r="K648" s="14">
        <v>174341.126689931</v>
      </c>
      <c r="L648" s="14">
        <v>30156.851116338999</v>
      </c>
      <c r="M648" s="14">
        <v>2</v>
      </c>
      <c r="N648" s="14">
        <v>0</v>
      </c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x14ac:dyDescent="0.25">
      <c r="A649" s="1" t="s">
        <v>1924</v>
      </c>
      <c r="B649" s="2" t="s">
        <v>1925</v>
      </c>
      <c r="C649" s="3">
        <v>4</v>
      </c>
      <c r="D649" s="3">
        <v>4</v>
      </c>
      <c r="E649" s="14">
        <v>195.07</v>
      </c>
      <c r="F649" s="4">
        <f>I649/J649</f>
        <v>2.9685113053545318</v>
      </c>
      <c r="G649" s="4">
        <f>J649/I649</f>
        <v>0.33686919035687118</v>
      </c>
      <c r="H649" s="2" t="s">
        <v>1926</v>
      </c>
      <c r="I649" s="14">
        <v>345265.781888948</v>
      </c>
      <c r="J649" s="14">
        <v>116309.404402862</v>
      </c>
      <c r="K649" s="14">
        <v>678076.94789604004</v>
      </c>
      <c r="L649" s="14">
        <v>116309.404402862</v>
      </c>
      <c r="M649" s="14">
        <v>5</v>
      </c>
      <c r="N649" s="14">
        <v>3</v>
      </c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x14ac:dyDescent="0.25">
      <c r="A650" s="1" t="s">
        <v>1927</v>
      </c>
      <c r="B650" s="2" t="s">
        <v>1928</v>
      </c>
      <c r="C650" s="3">
        <v>2</v>
      </c>
      <c r="D650" s="3">
        <v>2</v>
      </c>
      <c r="E650" s="14">
        <v>51.42</v>
      </c>
      <c r="F650" s="4">
        <f>I650/J650</f>
        <v>2.9773172238173138</v>
      </c>
      <c r="G650" s="4">
        <f>J650/I650</f>
        <v>0.33587284283999402</v>
      </c>
      <c r="H650" s="2" t="s">
        <v>1929</v>
      </c>
      <c r="I650" s="14">
        <v>107673.97246788</v>
      </c>
      <c r="J650" s="14">
        <v>36164.763232662102</v>
      </c>
      <c r="K650" s="14">
        <v>211463.87058519901</v>
      </c>
      <c r="L650" s="14">
        <v>36164.763232662102</v>
      </c>
      <c r="M650" s="14">
        <v>1</v>
      </c>
      <c r="N650" s="14">
        <v>0</v>
      </c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x14ac:dyDescent="0.25">
      <c r="A651" s="1" t="s">
        <v>1930</v>
      </c>
      <c r="B651" s="2" t="s">
        <v>1931</v>
      </c>
      <c r="C651" s="3">
        <v>4</v>
      </c>
      <c r="D651" s="3">
        <v>3</v>
      </c>
      <c r="E651" s="14">
        <v>221.53</v>
      </c>
      <c r="F651" s="4">
        <f>I651/J651</f>
        <v>3.0265506936850799</v>
      </c>
      <c r="G651" s="4">
        <f>J651/I651</f>
        <v>0.33040913607907091</v>
      </c>
      <c r="H651" s="2" t="s">
        <v>1932</v>
      </c>
      <c r="I651" s="14">
        <v>152345.415300869</v>
      </c>
      <c r="J651" s="14">
        <v>50336.317055167397</v>
      </c>
      <c r="K651" s="14">
        <v>299195.34356403101</v>
      </c>
      <c r="L651" s="14">
        <v>50336.317055167397</v>
      </c>
      <c r="M651" s="14">
        <v>4</v>
      </c>
      <c r="N651" s="14">
        <v>1</v>
      </c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x14ac:dyDescent="0.25">
      <c r="A652" s="1" t="s">
        <v>1933</v>
      </c>
      <c r="B652" s="2" t="s">
        <v>1934</v>
      </c>
      <c r="C652" s="3">
        <v>2</v>
      </c>
      <c r="D652" s="3">
        <v>2</v>
      </c>
      <c r="E652" s="14">
        <v>84.71</v>
      </c>
      <c r="F652" s="4">
        <f>I652/J652</f>
        <v>3.0267453334458136</v>
      </c>
      <c r="G652" s="4">
        <f>J652/I652</f>
        <v>0.33038788858445017</v>
      </c>
      <c r="H652" s="2" t="s">
        <v>1935</v>
      </c>
      <c r="I652" s="14">
        <v>24204.567654686802</v>
      </c>
      <c r="J652" s="14">
        <v>7996.8960015314497</v>
      </c>
      <c r="K652" s="14">
        <v>47536.014923460199</v>
      </c>
      <c r="L652" s="14">
        <v>7996.8960015314497</v>
      </c>
      <c r="M652" s="14">
        <v>1</v>
      </c>
      <c r="N652" s="14">
        <v>0</v>
      </c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x14ac:dyDescent="0.25">
      <c r="A653" s="1" t="s">
        <v>1936</v>
      </c>
      <c r="B653" s="2" t="s">
        <v>1937</v>
      </c>
      <c r="C653" s="3">
        <v>2</v>
      </c>
      <c r="D653" s="3">
        <v>2</v>
      </c>
      <c r="E653" s="14">
        <v>54.61</v>
      </c>
      <c r="F653" s="4">
        <f>I653/J653</f>
        <v>3.029000199644436</v>
      </c>
      <c r="G653" s="4">
        <f>J653/I653</f>
        <v>0.33014193928326135</v>
      </c>
      <c r="H653" s="2" t="s">
        <v>1938</v>
      </c>
      <c r="I653" s="14">
        <v>140540.196257281</v>
      </c>
      <c r="J653" s="14">
        <v>46398.212939628902</v>
      </c>
      <c r="K653" s="14">
        <v>276010.74978666398</v>
      </c>
      <c r="L653" s="14">
        <v>46398.212939628902</v>
      </c>
      <c r="M653" s="14">
        <v>1</v>
      </c>
      <c r="N653" s="14">
        <v>1</v>
      </c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x14ac:dyDescent="0.25">
      <c r="A654" s="1" t="s">
        <v>1939</v>
      </c>
      <c r="B654" s="2" t="s">
        <v>1940</v>
      </c>
      <c r="C654" s="3">
        <v>7</v>
      </c>
      <c r="D654" s="3">
        <v>5</v>
      </c>
      <c r="E654" s="14">
        <v>276.08</v>
      </c>
      <c r="F654" s="4">
        <f>I654/J654</f>
        <v>3.0304985949706902</v>
      </c>
      <c r="G654" s="4">
        <f>J654/I654</f>
        <v>0.32997870438203308</v>
      </c>
      <c r="H654" s="2" t="s">
        <v>1941</v>
      </c>
      <c r="I654" s="14">
        <v>498051.89183274901</v>
      </c>
      <c r="J654" s="14">
        <v>164346.517981991</v>
      </c>
      <c r="K654" s="14">
        <v>978137.78376805095</v>
      </c>
      <c r="L654" s="14">
        <v>164346.517981991</v>
      </c>
      <c r="M654" s="14">
        <v>6</v>
      </c>
      <c r="N654" s="14">
        <v>0</v>
      </c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x14ac:dyDescent="0.25">
      <c r="A655" s="1" t="s">
        <v>1942</v>
      </c>
      <c r="B655" s="2" t="s">
        <v>1943</v>
      </c>
      <c r="C655" s="3">
        <v>1</v>
      </c>
      <c r="D655" s="3">
        <v>1</v>
      </c>
      <c r="E655" s="14">
        <v>15.82</v>
      </c>
      <c r="F655" s="4">
        <f>I655/J655</f>
        <v>3.0442226128436447</v>
      </c>
      <c r="G655" s="4">
        <f>J655/I655</f>
        <v>0.32849108858891501</v>
      </c>
      <c r="H655" s="2" t="s">
        <v>1944</v>
      </c>
      <c r="I655" s="14">
        <v>47385.388920298297</v>
      </c>
      <c r="J655" s="14">
        <v>15565.677989637899</v>
      </c>
      <c r="K655" s="14">
        <v>93061.466207726597</v>
      </c>
      <c r="L655" s="14">
        <v>15565.677989637899</v>
      </c>
      <c r="M655" s="14">
        <v>1</v>
      </c>
      <c r="N655" s="14">
        <v>0</v>
      </c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x14ac:dyDescent="0.25">
      <c r="A656" s="1" t="s">
        <v>1945</v>
      </c>
      <c r="B656" s="2" t="s">
        <v>1946</v>
      </c>
      <c r="C656" s="3">
        <v>2</v>
      </c>
      <c r="D656" s="3">
        <v>2</v>
      </c>
      <c r="E656" s="14">
        <v>33.229999999999997</v>
      </c>
      <c r="F656" s="4">
        <f>I656/J656</f>
        <v>3.0445883281645227</v>
      </c>
      <c r="G656" s="4">
        <f>J656/I656</f>
        <v>0.32845163030722957</v>
      </c>
      <c r="H656" s="2" t="s">
        <v>1947</v>
      </c>
      <c r="I656" s="14">
        <v>57414.463669748198</v>
      </c>
      <c r="J656" s="14">
        <v>18857.874195543998</v>
      </c>
      <c r="K656" s="14">
        <v>112757.841443995</v>
      </c>
      <c r="L656" s="14">
        <v>18857.874195543998</v>
      </c>
      <c r="M656" s="14">
        <v>1</v>
      </c>
      <c r="N656" s="14">
        <v>0</v>
      </c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x14ac:dyDescent="0.25">
      <c r="A657" s="1" t="s">
        <v>1948</v>
      </c>
      <c r="B657" s="2" t="s">
        <v>1949</v>
      </c>
      <c r="C657" s="3">
        <v>3</v>
      </c>
      <c r="D657" s="3">
        <v>3</v>
      </c>
      <c r="E657" s="14">
        <v>143.63</v>
      </c>
      <c r="F657" s="4">
        <f>I657/J657</f>
        <v>3.0604304466116949</v>
      </c>
      <c r="G657" s="4">
        <f>J657/I657</f>
        <v>0.32675142188156359</v>
      </c>
      <c r="H657" s="2" t="s">
        <v>1950</v>
      </c>
      <c r="I657" s="14">
        <v>101673.898013567</v>
      </c>
      <c r="J657" s="14">
        <v>33222.0907441741</v>
      </c>
      <c r="K657" s="14">
        <v>199680.15963976199</v>
      </c>
      <c r="L657" s="14">
        <v>33222.0907441741</v>
      </c>
      <c r="M657" s="14">
        <v>4</v>
      </c>
      <c r="N657" s="14">
        <v>0</v>
      </c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x14ac:dyDescent="0.25">
      <c r="A658" s="1" t="s">
        <v>1951</v>
      </c>
      <c r="B658" s="2" t="s">
        <v>1952</v>
      </c>
      <c r="C658" s="3">
        <v>4</v>
      </c>
      <c r="D658" s="3">
        <v>4</v>
      </c>
      <c r="E658" s="14">
        <v>149.58000000000001</v>
      </c>
      <c r="F658" s="4">
        <f>I658/J658</f>
        <v>3.0732364614265268</v>
      </c>
      <c r="G658" s="4">
        <f>J658/I658</f>
        <v>0.32538986587964097</v>
      </c>
      <c r="H658" s="2" t="s">
        <v>1953</v>
      </c>
      <c r="I658" s="14">
        <v>199858.09535363101</v>
      </c>
      <c r="J658" s="14">
        <v>65031.798842078497</v>
      </c>
      <c r="K658" s="14">
        <v>392506.80032142298</v>
      </c>
      <c r="L658" s="14">
        <v>65031.798842078497</v>
      </c>
      <c r="M658" s="14">
        <v>3</v>
      </c>
      <c r="N658" s="14">
        <v>0</v>
      </c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x14ac:dyDescent="0.25">
      <c r="A659" s="1" t="s">
        <v>1954</v>
      </c>
      <c r="B659" s="2" t="s">
        <v>1955</v>
      </c>
      <c r="C659" s="3">
        <v>1</v>
      </c>
      <c r="D659" s="3">
        <v>1</v>
      </c>
      <c r="E659" s="14">
        <v>15.52</v>
      </c>
      <c r="F659" s="4">
        <f>I659/J659</f>
        <v>3.0771391372637886</v>
      </c>
      <c r="G659" s="4">
        <f>J659/I659</f>
        <v>0.32497718022890776</v>
      </c>
      <c r="H659" s="2" t="s">
        <v>1956</v>
      </c>
      <c r="I659" s="14">
        <v>28036.751830759102</v>
      </c>
      <c r="J659" s="14">
        <v>9111.3045527377599</v>
      </c>
      <c r="K659" s="14">
        <v>55062.146634718098</v>
      </c>
      <c r="L659" s="14">
        <v>9111.3045527377599</v>
      </c>
      <c r="M659" s="14">
        <v>1</v>
      </c>
      <c r="N659" s="14">
        <v>0</v>
      </c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x14ac:dyDescent="0.25">
      <c r="A660" s="1" t="s">
        <v>1957</v>
      </c>
      <c r="B660" s="2" t="s">
        <v>1958</v>
      </c>
      <c r="C660" s="3">
        <v>3</v>
      </c>
      <c r="D660" s="3">
        <v>3</v>
      </c>
      <c r="E660" s="14">
        <v>271.87</v>
      </c>
      <c r="F660" s="4">
        <f>I660/J660</f>
        <v>3.0967300734672167</v>
      </c>
      <c r="G660" s="4">
        <f>J660/I660</f>
        <v>0.32292126736133708</v>
      </c>
      <c r="H660" s="2" t="s">
        <v>1959</v>
      </c>
      <c r="I660" s="14">
        <v>342926.09805228497</v>
      </c>
      <c r="J660" s="14">
        <v>110738.130194322</v>
      </c>
      <c r="K660" s="14">
        <v>673481.97857609601</v>
      </c>
      <c r="L660" s="14">
        <v>110738.130194322</v>
      </c>
      <c r="M660" s="14">
        <v>5</v>
      </c>
      <c r="N660" s="14">
        <v>3</v>
      </c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x14ac:dyDescent="0.25">
      <c r="A661" s="1" t="s">
        <v>1960</v>
      </c>
      <c r="B661" s="2" t="s">
        <v>1961</v>
      </c>
      <c r="C661" s="3">
        <v>2</v>
      </c>
      <c r="D661" s="3">
        <v>2</v>
      </c>
      <c r="E661" s="14">
        <v>44.62</v>
      </c>
      <c r="F661" s="4">
        <f>I661/J661</f>
        <v>3.1458676540378581</v>
      </c>
      <c r="G661" s="4">
        <f>J661/I661</f>
        <v>0.3178773266944197</v>
      </c>
      <c r="H661" s="2" t="s">
        <v>1962</v>
      </c>
      <c r="I661" s="14">
        <v>345594.46614981402</v>
      </c>
      <c r="J661" s="14">
        <v>109856.64502008801</v>
      </c>
      <c r="K661" s="14">
        <v>678722.45993957203</v>
      </c>
      <c r="L661" s="14">
        <v>109856.64502008801</v>
      </c>
      <c r="M661" s="14">
        <v>1</v>
      </c>
      <c r="N661" s="14">
        <v>0</v>
      </c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x14ac:dyDescent="0.25">
      <c r="A662" s="1" t="s">
        <v>1963</v>
      </c>
      <c r="B662" s="2" t="s">
        <v>1964</v>
      </c>
      <c r="C662" s="3">
        <v>6</v>
      </c>
      <c r="D662" s="3">
        <v>6</v>
      </c>
      <c r="E662" s="14">
        <v>257.14999999999998</v>
      </c>
      <c r="F662" s="4">
        <f>I662/J662</f>
        <v>3.1564648259157182</v>
      </c>
      <c r="G662" s="4">
        <f>J662/I662</f>
        <v>0.31681011991315033</v>
      </c>
      <c r="H662" s="2" t="s">
        <v>1965</v>
      </c>
      <c r="I662" s="14">
        <v>1551801.2259543899</v>
      </c>
      <c r="J662" s="14">
        <v>491626.332475984</v>
      </c>
      <c r="K662" s="14">
        <v>3047625.03043214</v>
      </c>
      <c r="L662" s="14">
        <v>491626.332475984</v>
      </c>
      <c r="M662" s="14">
        <v>7</v>
      </c>
      <c r="N662" s="14">
        <v>4</v>
      </c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x14ac:dyDescent="0.25">
      <c r="A663" s="1" t="s">
        <v>1966</v>
      </c>
      <c r="B663" s="2" t="s">
        <v>1967</v>
      </c>
      <c r="C663" s="3">
        <v>1</v>
      </c>
      <c r="D663" s="3">
        <v>1</v>
      </c>
      <c r="E663" s="14">
        <v>17.899999999999999</v>
      </c>
      <c r="F663" s="4">
        <f>I663/J663</f>
        <v>3.1773117257381389</v>
      </c>
      <c r="G663" s="4">
        <f>J663/I663</f>
        <v>0.31473147311905142</v>
      </c>
      <c r="H663" s="2" t="s">
        <v>1968</v>
      </c>
      <c r="I663" s="14">
        <v>136607.26381285899</v>
      </c>
      <c r="J663" s="14">
        <v>42994.605378583998</v>
      </c>
      <c r="K663" s="14">
        <v>268286.75578527601</v>
      </c>
      <c r="L663" s="14">
        <v>42994.605378583998</v>
      </c>
      <c r="M663" s="14">
        <v>0</v>
      </c>
      <c r="N663" s="14">
        <v>1</v>
      </c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x14ac:dyDescent="0.25">
      <c r="A664" s="1" t="s">
        <v>1969</v>
      </c>
      <c r="B664" s="2" t="s">
        <v>1970</v>
      </c>
      <c r="C664" s="3">
        <v>6</v>
      </c>
      <c r="D664" s="3">
        <v>6</v>
      </c>
      <c r="E664" s="14">
        <v>277.69</v>
      </c>
      <c r="F664" s="4">
        <f>I664/J664</f>
        <v>3.1884880222848562</v>
      </c>
      <c r="G664" s="4">
        <f>J664/I664</f>
        <v>0.31362827553713202</v>
      </c>
      <c r="H664" s="2" t="s">
        <v>1971</v>
      </c>
      <c r="I664" s="14">
        <v>875806.88141717797</v>
      </c>
      <c r="J664" s="14">
        <v>274677.80192242301</v>
      </c>
      <c r="K664" s="14">
        <v>1720021.1786082</v>
      </c>
      <c r="L664" s="14">
        <v>274677.80192242301</v>
      </c>
      <c r="M664" s="14">
        <v>8</v>
      </c>
      <c r="N664" s="14">
        <v>2</v>
      </c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x14ac:dyDescent="0.25">
      <c r="A665" s="1" t="s">
        <v>1972</v>
      </c>
      <c r="B665" s="2" t="s">
        <v>1973</v>
      </c>
      <c r="C665" s="3">
        <v>1</v>
      </c>
      <c r="D665" s="3">
        <v>1</v>
      </c>
      <c r="E665" s="14">
        <v>18.14</v>
      </c>
      <c r="F665" s="4">
        <f>I665/J665</f>
        <v>3.2055320355274284</v>
      </c>
      <c r="G665" s="4">
        <f>J665/I665</f>
        <v>0.31196069448591962</v>
      </c>
      <c r="H665" s="2" t="s">
        <v>1974</v>
      </c>
      <c r="I665" s="14">
        <v>123120.052656673</v>
      </c>
      <c r="J665" s="14">
        <v>38408.617131918698</v>
      </c>
      <c r="K665" s="14">
        <v>241798.85152096799</v>
      </c>
      <c r="L665" s="14">
        <v>38408.617131918698</v>
      </c>
      <c r="M665" s="14">
        <v>1</v>
      </c>
      <c r="N665" s="14">
        <v>0</v>
      </c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x14ac:dyDescent="0.25">
      <c r="A666" s="1" t="s">
        <v>1975</v>
      </c>
      <c r="B666" s="2" t="s">
        <v>1976</v>
      </c>
      <c r="C666" s="3">
        <v>2</v>
      </c>
      <c r="D666" s="3">
        <v>2</v>
      </c>
      <c r="E666" s="14">
        <v>78</v>
      </c>
      <c r="F666" s="4">
        <f>I666/J666</f>
        <v>3.2234468933034717</v>
      </c>
      <c r="G666" s="4">
        <f>J666/I666</f>
        <v>0.31022691953679876</v>
      </c>
      <c r="H666" s="2" t="s">
        <v>1977</v>
      </c>
      <c r="I666" s="14">
        <v>66509.068258908301</v>
      </c>
      <c r="J666" s="14">
        <v>20632.9033672238</v>
      </c>
      <c r="K666" s="14">
        <v>130618.98507774901</v>
      </c>
      <c r="L666" s="14">
        <v>20632.9033672238</v>
      </c>
      <c r="M666" s="14">
        <v>1</v>
      </c>
      <c r="N666" s="14">
        <v>0</v>
      </c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x14ac:dyDescent="0.25">
      <c r="A667" s="1" t="s">
        <v>1978</v>
      </c>
      <c r="C667" s="3">
        <v>17</v>
      </c>
      <c r="D667" s="3">
        <v>2</v>
      </c>
      <c r="E667" s="14">
        <v>975.04</v>
      </c>
      <c r="F667" s="4">
        <f>I667/J667</f>
        <v>3.2451982691526235</v>
      </c>
      <c r="G667" s="4">
        <f>J667/I667</f>
        <v>0.30814758207704729</v>
      </c>
      <c r="H667" s="2" t="s">
        <v>1979</v>
      </c>
      <c r="I667" s="14">
        <v>437986.90675896098</v>
      </c>
      <c r="J667" s="14">
        <v>134964.60629917899</v>
      </c>
      <c r="K667" s="14">
        <v>860174.51057188003</v>
      </c>
      <c r="L667" s="14">
        <v>134964.60629917899</v>
      </c>
      <c r="M667" s="14">
        <v>4</v>
      </c>
      <c r="N667" s="14">
        <v>1</v>
      </c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x14ac:dyDescent="0.25">
      <c r="A668" s="1" t="s">
        <v>1980</v>
      </c>
      <c r="B668" s="2" t="s">
        <v>1981</v>
      </c>
      <c r="C668" s="3">
        <v>4</v>
      </c>
      <c r="D668" s="3">
        <v>4</v>
      </c>
      <c r="E668" s="14">
        <v>150.06</v>
      </c>
      <c r="F668" s="4">
        <f>I668/J668</f>
        <v>3.2729754537679483</v>
      </c>
      <c r="G668" s="4">
        <f>J668/I668</f>
        <v>0.30553238608886291</v>
      </c>
      <c r="H668" s="2" t="s">
        <v>1982</v>
      </c>
      <c r="I668" s="14">
        <v>173626.13679802499</v>
      </c>
      <c r="J668" s="14">
        <v>53048.407863291897</v>
      </c>
      <c r="K668" s="14">
        <v>340989.13674814301</v>
      </c>
      <c r="L668" s="14">
        <v>53048.407863291897</v>
      </c>
      <c r="M668" s="14">
        <v>3</v>
      </c>
      <c r="N668" s="14">
        <v>0</v>
      </c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x14ac:dyDescent="0.25">
      <c r="A669" s="1" t="s">
        <v>1983</v>
      </c>
      <c r="B669" s="2" t="s">
        <v>1984</v>
      </c>
      <c r="C669" s="3">
        <v>11</v>
      </c>
      <c r="D669" s="3">
        <v>11</v>
      </c>
      <c r="E669" s="14">
        <v>428</v>
      </c>
      <c r="F669" s="4">
        <f>I669/J669</f>
        <v>3.2753976831989839</v>
      </c>
      <c r="G669" s="4">
        <f>J669/I669</f>
        <v>0.30530643809435976</v>
      </c>
      <c r="H669" s="2" t="s">
        <v>1985</v>
      </c>
      <c r="I669" s="14">
        <v>2944864.5380513701</v>
      </c>
      <c r="J669" s="14">
        <v>899086.10278285597</v>
      </c>
      <c r="K669" s="14">
        <v>5783500.3138869395</v>
      </c>
      <c r="L669" s="14">
        <v>899086.10278285597</v>
      </c>
      <c r="M669" s="14">
        <v>14</v>
      </c>
      <c r="N669" s="14">
        <v>3</v>
      </c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x14ac:dyDescent="0.25">
      <c r="A670" s="1" t="s">
        <v>1986</v>
      </c>
      <c r="B670" s="2" t="s">
        <v>1987</v>
      </c>
      <c r="C670" s="3">
        <v>15</v>
      </c>
      <c r="D670" s="3">
        <v>15</v>
      </c>
      <c r="E670" s="14">
        <v>877.67</v>
      </c>
      <c r="F670" s="4">
        <f>I670/J670</f>
        <v>3.2806715458701969</v>
      </c>
      <c r="G670" s="4">
        <f>J670/I670</f>
        <v>0.30481564094974045</v>
      </c>
      <c r="H670" s="2" t="s">
        <v>1988</v>
      </c>
      <c r="I670" s="14">
        <v>10362108.836573301</v>
      </c>
      <c r="J670" s="14">
        <v>3158532.8466110602</v>
      </c>
      <c r="K670" s="14">
        <v>20350430.023008101</v>
      </c>
      <c r="L670" s="14">
        <v>3158532.8466110602</v>
      </c>
      <c r="M670" s="14">
        <v>19</v>
      </c>
      <c r="N670" s="14">
        <v>13</v>
      </c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x14ac:dyDescent="0.25">
      <c r="A671" s="1" t="s">
        <v>1989</v>
      </c>
      <c r="B671" s="2" t="s">
        <v>1990</v>
      </c>
      <c r="C671" s="3">
        <v>1</v>
      </c>
      <c r="D671" s="3">
        <v>1</v>
      </c>
      <c r="E671" s="14">
        <v>27.1</v>
      </c>
      <c r="F671" s="4">
        <f>I671/J671</f>
        <v>3.2986679609098903</v>
      </c>
      <c r="G671" s="4">
        <f>J671/I671</f>
        <v>0.30315267006266505</v>
      </c>
      <c r="H671" s="2" t="s">
        <v>1991</v>
      </c>
      <c r="I671" s="14">
        <v>25495.272809386101</v>
      </c>
      <c r="J671" s="14">
        <v>7728.9600261414598</v>
      </c>
      <c r="K671" s="14">
        <v>50070.866211485401</v>
      </c>
      <c r="L671" s="14">
        <v>7728.9600261414598</v>
      </c>
      <c r="M671" s="14">
        <v>1</v>
      </c>
      <c r="N671" s="14">
        <v>0</v>
      </c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x14ac:dyDescent="0.25">
      <c r="A672" s="1" t="s">
        <v>1992</v>
      </c>
      <c r="B672" s="2" t="s">
        <v>1993</v>
      </c>
      <c r="C672" s="3">
        <v>10</v>
      </c>
      <c r="D672" s="3">
        <v>10</v>
      </c>
      <c r="E672" s="14">
        <v>446.07</v>
      </c>
      <c r="F672" s="4">
        <f>I672/J672</f>
        <v>3.3035955793050329</v>
      </c>
      <c r="G672" s="4">
        <f>J672/I672</f>
        <v>0.30270048981309233</v>
      </c>
      <c r="H672" s="2" t="s">
        <v>1994</v>
      </c>
      <c r="I672" s="14">
        <v>1652136.72543094</v>
      </c>
      <c r="J672" s="14">
        <v>500102.59602614399</v>
      </c>
      <c r="K672" s="14">
        <v>3244676.6724410001</v>
      </c>
      <c r="L672" s="14">
        <v>500102.59602614399</v>
      </c>
      <c r="M672" s="14">
        <v>13</v>
      </c>
      <c r="N672" s="14">
        <v>11</v>
      </c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x14ac:dyDescent="0.25">
      <c r="A673" s="1" t="s">
        <v>1995</v>
      </c>
      <c r="B673" s="2" t="s">
        <v>1996</v>
      </c>
      <c r="C673" s="3">
        <v>12</v>
      </c>
      <c r="D673" s="3">
        <v>11</v>
      </c>
      <c r="E673" s="14">
        <v>637.09</v>
      </c>
      <c r="F673" s="4">
        <f>I673/J673</f>
        <v>3.3239433787546933</v>
      </c>
      <c r="G673" s="4">
        <f>J673/I673</f>
        <v>0.30084748326087535</v>
      </c>
      <c r="H673" s="2" t="s">
        <v>1997</v>
      </c>
      <c r="I673" s="14">
        <v>4419272.2236457299</v>
      </c>
      <c r="J673" s="14">
        <v>1329526.92632851</v>
      </c>
      <c r="K673" s="14">
        <v>8679130.0456622504</v>
      </c>
      <c r="L673" s="14">
        <v>1329526.92632851</v>
      </c>
      <c r="M673" s="14">
        <v>11</v>
      </c>
      <c r="N673" s="14">
        <v>4</v>
      </c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x14ac:dyDescent="0.25">
      <c r="A674" s="1" t="s">
        <v>1998</v>
      </c>
      <c r="B674" s="2" t="s">
        <v>1999</v>
      </c>
      <c r="C674" s="3">
        <v>3</v>
      </c>
      <c r="D674" s="3">
        <v>1</v>
      </c>
      <c r="E674" s="14">
        <v>132.32</v>
      </c>
      <c r="F674" s="4">
        <f>I674/J674</f>
        <v>3.3768744036722258</v>
      </c>
      <c r="G674" s="4">
        <f>J674/I674</f>
        <v>0.29613183093589063</v>
      </c>
      <c r="H674" s="2" t="s">
        <v>2000</v>
      </c>
      <c r="I674" s="14">
        <v>201386.68923972201</v>
      </c>
      <c r="J674" s="14">
        <v>59637.009010676098</v>
      </c>
      <c r="K674" s="14">
        <v>395508.84781997098</v>
      </c>
      <c r="L674" s="14">
        <v>59637.009010676098</v>
      </c>
      <c r="M674" s="14">
        <v>1</v>
      </c>
      <c r="N674" s="14">
        <v>1</v>
      </c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x14ac:dyDescent="0.25">
      <c r="A675" s="1" t="s">
        <v>2001</v>
      </c>
      <c r="B675" s="2" t="s">
        <v>2002</v>
      </c>
      <c r="C675" s="3">
        <v>2</v>
      </c>
      <c r="D675" s="3">
        <v>2</v>
      </c>
      <c r="E675" s="14">
        <v>65.53</v>
      </c>
      <c r="F675" s="4">
        <f>I675/J675</f>
        <v>3.3796872546386472</v>
      </c>
      <c r="G675" s="4">
        <f>J675/I675</f>
        <v>0.29588536590996461</v>
      </c>
      <c r="H675" s="2" t="s">
        <v>2003</v>
      </c>
      <c r="I675" s="14">
        <v>99238.924636691605</v>
      </c>
      <c r="J675" s="14">
        <v>29363.3455286389</v>
      </c>
      <c r="K675" s="14">
        <v>194898.048575739</v>
      </c>
      <c r="L675" s="14">
        <v>29363.3455286389</v>
      </c>
      <c r="M675" s="14">
        <v>2</v>
      </c>
      <c r="N675" s="14">
        <v>1</v>
      </c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x14ac:dyDescent="0.25">
      <c r="A676" s="1" t="s">
        <v>2004</v>
      </c>
      <c r="B676" s="2" t="s">
        <v>2005</v>
      </c>
      <c r="C676" s="3">
        <v>2</v>
      </c>
      <c r="D676" s="3">
        <v>2</v>
      </c>
      <c r="E676" s="14">
        <v>67.48</v>
      </c>
      <c r="F676" s="4">
        <f>I676/J676</f>
        <v>3.3971379262937882</v>
      </c>
      <c r="G676" s="4">
        <f>J676/I676</f>
        <v>0.29436543987808605</v>
      </c>
      <c r="H676" s="2" t="s">
        <v>2006</v>
      </c>
      <c r="I676" s="14">
        <v>49171.819671030098</v>
      </c>
      <c r="J676" s="14">
        <v>14474.4843270687</v>
      </c>
      <c r="K676" s="14">
        <v>96569.886603331994</v>
      </c>
      <c r="L676" s="14">
        <v>14474.4843270687</v>
      </c>
      <c r="M676" s="14">
        <v>3</v>
      </c>
      <c r="N676" s="14">
        <v>0</v>
      </c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x14ac:dyDescent="0.25">
      <c r="A677" s="1" t="s">
        <v>2007</v>
      </c>
      <c r="B677" s="2" t="s">
        <v>2008</v>
      </c>
      <c r="C677" s="3">
        <v>2</v>
      </c>
      <c r="D677" s="3">
        <v>2</v>
      </c>
      <c r="E677" s="14">
        <v>78.900000000000006</v>
      </c>
      <c r="F677" s="4">
        <f>I677/J677</f>
        <v>3.4162120057662095</v>
      </c>
      <c r="G677" s="4">
        <f>J677/I677</f>
        <v>0.29272187976393277</v>
      </c>
      <c r="H677" s="2" t="s">
        <v>2009</v>
      </c>
      <c r="I677" s="14">
        <v>60744.736966545999</v>
      </c>
      <c r="J677" s="14">
        <v>17781.313590613001</v>
      </c>
      <c r="K677" s="14">
        <v>119298.256600104</v>
      </c>
      <c r="L677" s="14">
        <v>17781.313590613001</v>
      </c>
      <c r="M677" s="14">
        <v>4</v>
      </c>
      <c r="N677" s="14">
        <v>0</v>
      </c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x14ac:dyDescent="0.25">
      <c r="A678" s="1" t="s">
        <v>2010</v>
      </c>
      <c r="B678" s="2" t="s">
        <v>2011</v>
      </c>
      <c r="C678" s="3">
        <v>5</v>
      </c>
      <c r="D678" s="3">
        <v>4</v>
      </c>
      <c r="E678" s="14">
        <v>175.02</v>
      </c>
      <c r="F678" s="4">
        <f>I678/J678</f>
        <v>3.4889273296359509</v>
      </c>
      <c r="G678" s="4">
        <f>J678/I678</f>
        <v>0.2866210458170661</v>
      </c>
      <c r="H678" s="2" t="s">
        <v>2012</v>
      </c>
      <c r="I678" s="14">
        <v>136422.48032446401</v>
      </c>
      <c r="J678" s="14">
        <v>39101.553983555998</v>
      </c>
      <c r="K678" s="14">
        <v>267923.854419415</v>
      </c>
      <c r="L678" s="14">
        <v>39101.553983555998</v>
      </c>
      <c r="M678" s="14">
        <v>4</v>
      </c>
      <c r="N678" s="14">
        <v>0</v>
      </c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x14ac:dyDescent="0.25">
      <c r="A679" s="1" t="s">
        <v>2013</v>
      </c>
      <c r="B679" s="2" t="s">
        <v>2014</v>
      </c>
      <c r="C679" s="3">
        <v>1</v>
      </c>
      <c r="D679" s="3">
        <v>1</v>
      </c>
      <c r="E679" s="14">
        <v>26.57</v>
      </c>
      <c r="F679" s="4">
        <f>I679/J679</f>
        <v>3.4995841595650399</v>
      </c>
      <c r="G679" s="4">
        <f>J679/I679</f>
        <v>0.28574823590591664</v>
      </c>
      <c r="H679" s="2" t="s">
        <v>2015</v>
      </c>
      <c r="I679" s="14">
        <v>4688.02301683103</v>
      </c>
      <c r="J679" s="14">
        <v>1339.5943069458001</v>
      </c>
      <c r="K679" s="14">
        <v>9206.9371066189706</v>
      </c>
      <c r="L679" s="14">
        <v>1339.5943069458001</v>
      </c>
      <c r="M679" s="14">
        <v>1</v>
      </c>
      <c r="N679" s="14">
        <v>0</v>
      </c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x14ac:dyDescent="0.25">
      <c r="A680" s="1" t="s">
        <v>2016</v>
      </c>
      <c r="B680" s="2" t="s">
        <v>2017</v>
      </c>
      <c r="C680" s="3">
        <v>4</v>
      </c>
      <c r="D680" s="3">
        <v>4</v>
      </c>
      <c r="E680" s="14">
        <v>140.09</v>
      </c>
      <c r="F680" s="4">
        <f>I680/J680</f>
        <v>3.565744767362891</v>
      </c>
      <c r="G680" s="4">
        <f>J680/I680</f>
        <v>0.28044632054233298</v>
      </c>
      <c r="H680" s="2" t="s">
        <v>2018</v>
      </c>
      <c r="I680" s="14">
        <v>159301.313090204</v>
      </c>
      <c r="J680" s="14">
        <v>44675.467113709899</v>
      </c>
      <c r="K680" s="14">
        <v>312856.22219806298</v>
      </c>
      <c r="L680" s="14">
        <v>44675.467113709899</v>
      </c>
      <c r="M680" s="14">
        <v>4</v>
      </c>
      <c r="N680" s="14">
        <v>0</v>
      </c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x14ac:dyDescent="0.25">
      <c r="A681" s="1" t="s">
        <v>2019</v>
      </c>
      <c r="B681" s="2" t="s">
        <v>2020</v>
      </c>
      <c r="C681" s="3">
        <v>1</v>
      </c>
      <c r="D681" s="3">
        <v>1</v>
      </c>
      <c r="E681" s="14">
        <v>19.46</v>
      </c>
      <c r="F681" s="4">
        <f>I681/J681</f>
        <v>3.5881772605546147</v>
      </c>
      <c r="G681" s="4">
        <f>J681/I681</f>
        <v>0.27869303197284984</v>
      </c>
      <c r="H681" s="2" t="s">
        <v>2021</v>
      </c>
      <c r="I681" s="14">
        <v>15177.416895177699</v>
      </c>
      <c r="J681" s="14">
        <v>4229.8403320330299</v>
      </c>
      <c r="K681" s="14">
        <v>29807.3457176189</v>
      </c>
      <c r="L681" s="14">
        <v>4229.8403320330299</v>
      </c>
      <c r="M681" s="14">
        <v>1</v>
      </c>
      <c r="N681" s="14">
        <v>0</v>
      </c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x14ac:dyDescent="0.25">
      <c r="A682" s="1" t="s">
        <v>2022</v>
      </c>
      <c r="B682" s="10" t="s">
        <v>2023</v>
      </c>
      <c r="C682" s="3">
        <v>6</v>
      </c>
      <c r="D682" s="3">
        <v>6</v>
      </c>
      <c r="E682" s="14">
        <v>359.17</v>
      </c>
      <c r="F682" s="4">
        <f>I682/J682</f>
        <v>3.5945075831354951</v>
      </c>
      <c r="G682" s="4">
        <f>J682/I682</f>
        <v>0.27820222293917052</v>
      </c>
      <c r="H682" s="2" t="s">
        <v>2024</v>
      </c>
      <c r="I682" s="14">
        <v>537597.65797448996</v>
      </c>
      <c r="J682" s="14">
        <v>149560.86349539499</v>
      </c>
      <c r="K682" s="14">
        <v>1055802.7995738401</v>
      </c>
      <c r="L682" s="14">
        <v>149560.86349539499</v>
      </c>
      <c r="M682" s="14">
        <v>8</v>
      </c>
      <c r="N682" s="14">
        <v>2</v>
      </c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x14ac:dyDescent="0.25">
      <c r="A683" s="1" t="s">
        <v>2025</v>
      </c>
      <c r="B683" s="2" t="s">
        <v>2026</v>
      </c>
      <c r="C683" s="3">
        <v>1</v>
      </c>
      <c r="D683" s="3">
        <v>1</v>
      </c>
      <c r="E683" s="14">
        <v>87.09</v>
      </c>
      <c r="F683" s="4">
        <f>I683/J683</f>
        <v>3.6682211793154349</v>
      </c>
      <c r="G683" s="4">
        <f>J683/I683</f>
        <v>0.27261169681884351</v>
      </c>
      <c r="H683" s="2" t="s">
        <v>2027</v>
      </c>
      <c r="I683" s="14">
        <v>25654.2293393994</v>
      </c>
      <c r="J683" s="14">
        <v>6993.6429907934298</v>
      </c>
      <c r="K683" s="14">
        <v>50383.045304733103</v>
      </c>
      <c r="L683" s="14">
        <v>6993.6429907934298</v>
      </c>
      <c r="M683" s="14">
        <v>1</v>
      </c>
      <c r="N683" s="14">
        <v>0</v>
      </c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x14ac:dyDescent="0.25">
      <c r="A684" s="1" t="s">
        <v>2028</v>
      </c>
      <c r="B684" s="2" t="s">
        <v>2029</v>
      </c>
      <c r="C684" s="3">
        <v>2</v>
      </c>
      <c r="D684" s="3">
        <v>2</v>
      </c>
      <c r="E684" s="14">
        <v>66.400000000000006</v>
      </c>
      <c r="F684" s="4">
        <f>I684/J684</f>
        <v>3.7327563282866443</v>
      </c>
      <c r="G684" s="4">
        <f>J684/I684</f>
        <v>0.26789854789664386</v>
      </c>
      <c r="H684" s="2" t="s">
        <v>2030</v>
      </c>
      <c r="I684" s="14">
        <v>30311.197448649102</v>
      </c>
      <c r="J684" s="14">
        <v>8120.3257815015504</v>
      </c>
      <c r="K684" s="14">
        <v>59528.992825779103</v>
      </c>
      <c r="L684" s="14">
        <v>8120.3257815015504</v>
      </c>
      <c r="M684" s="14">
        <v>1</v>
      </c>
      <c r="N684" s="14">
        <v>0</v>
      </c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x14ac:dyDescent="0.25">
      <c r="A685" s="1" t="s">
        <v>2031</v>
      </c>
      <c r="B685" s="2" t="s">
        <v>2032</v>
      </c>
      <c r="C685" s="3">
        <v>2</v>
      </c>
      <c r="D685" s="3">
        <v>2</v>
      </c>
      <c r="E685" s="14">
        <v>102.13</v>
      </c>
      <c r="F685" s="4">
        <f>I685/J685</f>
        <v>3.7411483560260557</v>
      </c>
      <c r="G685" s="4">
        <f>J685/I685</f>
        <v>0.26729760619870896</v>
      </c>
      <c r="H685" s="2" t="s">
        <v>2033</v>
      </c>
      <c r="I685" s="14">
        <v>68007.165405576307</v>
      </c>
      <c r="J685" s="14">
        <v>18178.152517270199</v>
      </c>
      <c r="K685" s="14">
        <v>133561.139192492</v>
      </c>
      <c r="L685" s="14">
        <v>18178.152517270199</v>
      </c>
      <c r="M685" s="14">
        <v>2</v>
      </c>
      <c r="N685" s="14">
        <v>0</v>
      </c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x14ac:dyDescent="0.25">
      <c r="A686" s="1" t="s">
        <v>2034</v>
      </c>
      <c r="B686" s="2" t="s">
        <v>2035</v>
      </c>
      <c r="C686" s="3">
        <v>3</v>
      </c>
      <c r="D686" s="3">
        <v>2</v>
      </c>
      <c r="E686" s="14">
        <v>101.73</v>
      </c>
      <c r="F686" s="4">
        <f>I686/J686</f>
        <v>3.7541144396178909</v>
      </c>
      <c r="G686" s="4">
        <f>J686/I686</f>
        <v>0.26637440495867892</v>
      </c>
      <c r="H686" s="2" t="s">
        <v>2036</v>
      </c>
      <c r="I686" s="14">
        <v>34932.307423114398</v>
      </c>
      <c r="J686" s="14">
        <v>9305.0726036657397</v>
      </c>
      <c r="K686" s="14">
        <v>68604.517571481294</v>
      </c>
      <c r="L686" s="14">
        <v>9305.0726036657397</v>
      </c>
      <c r="M686" s="14">
        <v>2</v>
      </c>
      <c r="N686" s="14">
        <v>0</v>
      </c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x14ac:dyDescent="0.25">
      <c r="A687" s="1" t="s">
        <v>2037</v>
      </c>
      <c r="B687" s="2" t="s">
        <v>2038</v>
      </c>
      <c r="C687" s="3">
        <v>2</v>
      </c>
      <c r="D687" s="3">
        <v>2</v>
      </c>
      <c r="E687" s="14">
        <v>55.83</v>
      </c>
      <c r="F687" s="4">
        <f>I687/J687</f>
        <v>3.7541528420858929</v>
      </c>
      <c r="G687" s="4">
        <f>J687/I687</f>
        <v>0.26637168012700763</v>
      </c>
      <c r="H687" s="2" t="s">
        <v>2039</v>
      </c>
      <c r="I687" s="14">
        <v>78297.488633234301</v>
      </c>
      <c r="J687" s="14">
        <v>20856.233596959901</v>
      </c>
      <c r="K687" s="14">
        <v>153770.58748736599</v>
      </c>
      <c r="L687" s="14">
        <v>20856.233596959901</v>
      </c>
      <c r="M687" s="14">
        <v>2</v>
      </c>
      <c r="N687" s="14">
        <v>0</v>
      </c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x14ac:dyDescent="0.25">
      <c r="A688" s="1" t="s">
        <v>2040</v>
      </c>
      <c r="B688" s="2" t="s">
        <v>2041</v>
      </c>
      <c r="C688" s="3">
        <v>5</v>
      </c>
      <c r="D688" s="3">
        <v>3</v>
      </c>
      <c r="E688" s="14">
        <v>177.71</v>
      </c>
      <c r="F688" s="4">
        <f>I688/J688</f>
        <v>3.8050833272437514</v>
      </c>
      <c r="G688" s="4">
        <f>J688/I688</f>
        <v>0.26280633405323073</v>
      </c>
      <c r="H688" s="2" t="s">
        <v>2042</v>
      </c>
      <c r="I688" s="14">
        <v>229483.424883634</v>
      </c>
      <c r="J688" s="14">
        <v>60309.697619647799</v>
      </c>
      <c r="K688" s="14">
        <v>450688.79831211898</v>
      </c>
      <c r="L688" s="14">
        <v>60309.697619647799</v>
      </c>
      <c r="M688" s="14">
        <v>5</v>
      </c>
      <c r="N688" s="14">
        <v>1</v>
      </c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s="15" customFormat="1" x14ac:dyDescent="0.25">
      <c r="A689" s="1" t="s">
        <v>2043</v>
      </c>
      <c r="B689" s="2" t="s">
        <v>2044</v>
      </c>
      <c r="C689" s="3">
        <v>12</v>
      </c>
      <c r="D689" s="3">
        <v>11</v>
      </c>
      <c r="E689" s="14">
        <v>582.22</v>
      </c>
      <c r="F689" s="4">
        <f>I689/J689</f>
        <v>3.8153226774759323</v>
      </c>
      <c r="G689" s="4">
        <f>J689/I689</f>
        <v>0.26210102906985594</v>
      </c>
      <c r="H689" s="2" t="s">
        <v>2045</v>
      </c>
      <c r="I689" s="14">
        <v>2713129.0227343398</v>
      </c>
      <c r="J689" s="14">
        <v>711113.90885796305</v>
      </c>
      <c r="K689" s="14">
        <v>5328388.5733443201</v>
      </c>
      <c r="L689" s="14">
        <v>711113.90885796305</v>
      </c>
      <c r="M689" s="14">
        <v>7</v>
      </c>
      <c r="N689" s="14">
        <v>5</v>
      </c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s="15" customFormat="1" x14ac:dyDescent="0.25">
      <c r="A690" s="1" t="s">
        <v>2046</v>
      </c>
      <c r="B690" s="2" t="s">
        <v>2047</v>
      </c>
      <c r="C690" s="3">
        <v>8</v>
      </c>
      <c r="D690" s="3">
        <v>8</v>
      </c>
      <c r="E690" s="14">
        <v>430.46</v>
      </c>
      <c r="F690" s="4">
        <f>I690/J690</f>
        <v>3.8749513983769561</v>
      </c>
      <c r="G690" s="4">
        <f>J690/I690</f>
        <v>0.25806775290623135</v>
      </c>
      <c r="H690" s="2" t="s">
        <v>2048</v>
      </c>
      <c r="I690" s="14">
        <v>1645261.36656891</v>
      </c>
      <c r="J690" s="14">
        <v>424588.903813874</v>
      </c>
      <c r="K690" s="14">
        <v>3231173.9664173899</v>
      </c>
      <c r="L690" s="14">
        <v>424588.903813874</v>
      </c>
      <c r="M690" s="14">
        <v>10</v>
      </c>
      <c r="N690" s="14">
        <v>3</v>
      </c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s="15" customFormat="1" x14ac:dyDescent="0.25">
      <c r="A691" s="1" t="s">
        <v>2049</v>
      </c>
      <c r="B691" s="2" t="s">
        <v>2050</v>
      </c>
      <c r="C691" s="3">
        <v>2</v>
      </c>
      <c r="D691" s="3">
        <v>2</v>
      </c>
      <c r="E691" s="14">
        <v>134.35</v>
      </c>
      <c r="F691" s="4">
        <f>I691/J691</f>
        <v>3.9578020165826078</v>
      </c>
      <c r="G691" s="4">
        <f>J691/I691</f>
        <v>0.25266549357702767</v>
      </c>
      <c r="H691" s="2" t="s">
        <v>2051</v>
      </c>
      <c r="I691" s="14">
        <v>154301.566284203</v>
      </c>
      <c r="J691" s="14">
        <v>38986.681404906602</v>
      </c>
      <c r="K691" s="14">
        <v>303037.08218390198</v>
      </c>
      <c r="L691" s="14">
        <v>38986.681404906602</v>
      </c>
      <c r="M691" s="14">
        <v>2</v>
      </c>
      <c r="N691" s="14">
        <v>1</v>
      </c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s="15" customFormat="1" x14ac:dyDescent="0.25">
      <c r="A692" s="1" t="s">
        <v>2052</v>
      </c>
      <c r="B692" s="2" t="s">
        <v>2053</v>
      </c>
      <c r="C692" s="3">
        <v>2</v>
      </c>
      <c r="D692" s="3">
        <v>2</v>
      </c>
      <c r="E692" s="14">
        <v>77</v>
      </c>
      <c r="F692" s="4">
        <f>I692/J692</f>
        <v>3.9755361463773169</v>
      </c>
      <c r="G692" s="4">
        <f>J692/I692</f>
        <v>0.25153839964736424</v>
      </c>
      <c r="H692" s="2" t="s">
        <v>2054</v>
      </c>
      <c r="I692" s="14">
        <v>293523.00669162598</v>
      </c>
      <c r="J692" s="14">
        <v>73832.307362894193</v>
      </c>
      <c r="K692" s="14">
        <v>576457.89115222194</v>
      </c>
      <c r="L692" s="14">
        <v>73832.307362894193</v>
      </c>
      <c r="M692" s="14">
        <v>2</v>
      </c>
      <c r="N692" s="14">
        <v>1</v>
      </c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s="15" customFormat="1" x14ac:dyDescent="0.25">
      <c r="A693" s="1" t="s">
        <v>2055</v>
      </c>
      <c r="B693" s="2" t="s">
        <v>2056</v>
      </c>
      <c r="C693" s="3">
        <v>1</v>
      </c>
      <c r="D693" s="3">
        <v>1</v>
      </c>
      <c r="E693" s="14">
        <v>37.369999999999997</v>
      </c>
      <c r="F693" s="4">
        <f>I693/J693</f>
        <v>3.9933013163434028</v>
      </c>
      <c r="G693" s="4">
        <f>J693/I693</f>
        <v>0.25041937003533776</v>
      </c>
      <c r="H693" s="2" t="s">
        <v>2057</v>
      </c>
      <c r="I693" s="14">
        <v>42635.634792606303</v>
      </c>
      <c r="J693" s="14">
        <v>10676.788805821199</v>
      </c>
      <c r="K693" s="14">
        <v>83733.293677736496</v>
      </c>
      <c r="L693" s="14">
        <v>10676.788805821199</v>
      </c>
      <c r="M693" s="14">
        <v>1</v>
      </c>
      <c r="N693" s="14">
        <v>0</v>
      </c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s="15" customFormat="1" x14ac:dyDescent="0.25">
      <c r="A694" s="1" t="s">
        <v>2058</v>
      </c>
      <c r="B694" s="2" t="s">
        <v>2059</v>
      </c>
      <c r="C694" s="3">
        <v>21</v>
      </c>
      <c r="D694" s="3">
        <v>17</v>
      </c>
      <c r="E694" s="14">
        <v>1004.02</v>
      </c>
      <c r="F694" s="4">
        <f>I694/J694</f>
        <v>4.0114961114970562</v>
      </c>
      <c r="G694" s="4">
        <f>J694/I694</f>
        <v>0.24928355212260409</v>
      </c>
      <c r="H694" s="2" t="s">
        <v>2060</v>
      </c>
      <c r="I694" s="14">
        <v>5112026.9979926096</v>
      </c>
      <c r="J694" s="14">
        <v>1274344.2486062499</v>
      </c>
      <c r="K694" s="14">
        <v>10039650.1657262</v>
      </c>
      <c r="L694" s="14">
        <v>1274344.2486062499</v>
      </c>
      <c r="M694" s="14">
        <v>21</v>
      </c>
      <c r="N694" s="14">
        <v>7</v>
      </c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s="15" customFormat="1" x14ac:dyDescent="0.25">
      <c r="A695" s="1" t="s">
        <v>2061</v>
      </c>
      <c r="B695" s="2" t="s">
        <v>2062</v>
      </c>
      <c r="C695" s="3">
        <v>2</v>
      </c>
      <c r="D695" s="3">
        <v>2</v>
      </c>
      <c r="E695" s="14">
        <v>51.19</v>
      </c>
      <c r="F695" s="4">
        <f>I695/J695</f>
        <v>4.0276046273176256</v>
      </c>
      <c r="G695" s="4">
        <f>J695/I695</f>
        <v>0.24828653567865158</v>
      </c>
      <c r="H695" s="2" t="s">
        <v>2063</v>
      </c>
      <c r="I695" s="14">
        <v>399267.46026569302</v>
      </c>
      <c r="J695" s="14">
        <v>99132.734518582598</v>
      </c>
      <c r="K695" s="14">
        <v>784132.32660931302</v>
      </c>
      <c r="L695" s="14">
        <v>99132.734518582598</v>
      </c>
      <c r="M695" s="14">
        <v>1</v>
      </c>
      <c r="N695" s="14">
        <v>1</v>
      </c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s="15" customFormat="1" x14ac:dyDescent="0.25">
      <c r="A696" s="1" t="s">
        <v>2064</v>
      </c>
      <c r="B696" s="2" t="s">
        <v>2065</v>
      </c>
      <c r="C696" s="3">
        <v>3</v>
      </c>
      <c r="D696" s="3">
        <v>3</v>
      </c>
      <c r="E696" s="14">
        <v>112.91</v>
      </c>
      <c r="F696" s="4">
        <f>I696/J696</f>
        <v>4.0377709643924113</v>
      </c>
      <c r="G696" s="4">
        <f>J696/I696</f>
        <v>0.24766139754300703</v>
      </c>
      <c r="H696" s="2" t="s">
        <v>2066</v>
      </c>
      <c r="I696" s="14">
        <v>375506.68954846897</v>
      </c>
      <c r="J696" s="14">
        <v>92998.511520321903</v>
      </c>
      <c r="K696" s="14">
        <v>737467.89667523</v>
      </c>
      <c r="L696" s="14">
        <v>92998.511520321903</v>
      </c>
      <c r="M696" s="14">
        <v>3</v>
      </c>
      <c r="N696" s="14">
        <v>0</v>
      </c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s="15" customFormat="1" x14ac:dyDescent="0.25">
      <c r="A697" s="1" t="s">
        <v>2067</v>
      </c>
      <c r="B697" s="2" t="s">
        <v>2068</v>
      </c>
      <c r="C697" s="3">
        <v>4</v>
      </c>
      <c r="D697" s="3">
        <v>4</v>
      </c>
      <c r="E697" s="14">
        <v>210.56</v>
      </c>
      <c r="F697" s="4">
        <f>I697/J697</f>
        <v>4.0619811032179935</v>
      </c>
      <c r="G697" s="4">
        <f>J697/I697</f>
        <v>0.24618529101668576</v>
      </c>
      <c r="H697" s="2" t="s">
        <v>2069</v>
      </c>
      <c r="I697" s="14">
        <v>4840939.6007323004</v>
      </c>
      <c r="J697" s="14">
        <v>1191768.12440048</v>
      </c>
      <c r="K697" s="14">
        <v>9507254.1838780493</v>
      </c>
      <c r="L697" s="14">
        <v>1191768.12440048</v>
      </c>
      <c r="M697" s="14">
        <v>8</v>
      </c>
      <c r="N697" s="14">
        <v>2</v>
      </c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s="15" customFormat="1" x14ac:dyDescent="0.25">
      <c r="A698" s="1" t="s">
        <v>2070</v>
      </c>
      <c r="B698" s="2" t="s">
        <v>2071</v>
      </c>
      <c r="C698" s="3">
        <v>1</v>
      </c>
      <c r="D698" s="3">
        <v>1</v>
      </c>
      <c r="E698" s="14">
        <v>73.77</v>
      </c>
      <c r="F698" s="4">
        <f>I698/J698</f>
        <v>4.0724050137056267</v>
      </c>
      <c r="G698" s="4">
        <f>J698/I698</f>
        <v>0.24555514410637275</v>
      </c>
      <c r="H698" s="2" t="s">
        <v>2072</v>
      </c>
      <c r="I698" s="14">
        <v>135294.70984341801</v>
      </c>
      <c r="J698" s="14">
        <v>33222.311972430398</v>
      </c>
      <c r="K698" s="14">
        <v>265708.99501014699</v>
      </c>
      <c r="L698" s="14">
        <v>33222.311972430398</v>
      </c>
      <c r="M698" s="14">
        <v>1</v>
      </c>
      <c r="N698" s="14">
        <v>1</v>
      </c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s="15" customFormat="1" x14ac:dyDescent="0.25">
      <c r="A699" s="1" t="s">
        <v>2073</v>
      </c>
      <c r="B699" s="2" t="s">
        <v>2074</v>
      </c>
      <c r="C699" s="3">
        <v>2</v>
      </c>
      <c r="D699" s="3">
        <v>2</v>
      </c>
      <c r="E699" s="14">
        <v>95.11</v>
      </c>
      <c r="F699" s="4">
        <f>I699/J699</f>
        <v>4.0886809922437859</v>
      </c>
      <c r="G699" s="4">
        <f>J699/I699</f>
        <v>0.24457765276797008</v>
      </c>
      <c r="H699" s="2" t="s">
        <v>2075</v>
      </c>
      <c r="I699" s="14">
        <v>103925.711845051</v>
      </c>
      <c r="J699" s="14">
        <v>25417.906665302999</v>
      </c>
      <c r="K699" s="14">
        <v>204102.55864417399</v>
      </c>
      <c r="L699" s="14">
        <v>25417.906665302999</v>
      </c>
      <c r="M699" s="14">
        <v>2</v>
      </c>
      <c r="N699" s="14">
        <v>0</v>
      </c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s="15" customFormat="1" x14ac:dyDescent="0.25">
      <c r="A700" s="1" t="s">
        <v>2076</v>
      </c>
      <c r="B700" s="2" t="s">
        <v>2077</v>
      </c>
      <c r="C700" s="3">
        <v>14</v>
      </c>
      <c r="D700" s="3">
        <v>14</v>
      </c>
      <c r="E700" s="14">
        <v>967.77</v>
      </c>
      <c r="F700" s="4">
        <f>I700/J700</f>
        <v>4.0960165377821003</v>
      </c>
      <c r="G700" s="4">
        <f>J700/I700</f>
        <v>0.24413963927535243</v>
      </c>
      <c r="H700" s="2" t="s">
        <v>2078</v>
      </c>
      <c r="I700" s="14">
        <v>3878298.0405785199</v>
      </c>
      <c r="J700" s="14">
        <v>946846.28462914599</v>
      </c>
      <c r="K700" s="14">
        <v>7616695.9957605004</v>
      </c>
      <c r="L700" s="14">
        <v>946846.28462914599</v>
      </c>
      <c r="M700" s="14">
        <v>19</v>
      </c>
      <c r="N700" s="14">
        <v>5</v>
      </c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s="15" customFormat="1" x14ac:dyDescent="0.25">
      <c r="A701" s="1" t="s">
        <v>2079</v>
      </c>
      <c r="B701" s="2" t="s">
        <v>2080</v>
      </c>
      <c r="C701" s="3">
        <v>1</v>
      </c>
      <c r="D701" s="3">
        <v>1</v>
      </c>
      <c r="E701" s="14">
        <v>46.04</v>
      </c>
      <c r="F701" s="4">
        <f>I701/J701</f>
        <v>4.1383727528877277</v>
      </c>
      <c r="G701" s="4">
        <f>J701/I701</f>
        <v>0.24164087183838309</v>
      </c>
      <c r="H701" s="2" t="s">
        <v>2081</v>
      </c>
      <c r="I701" s="14">
        <v>51731.5725651143</v>
      </c>
      <c r="J701" s="14">
        <v>12500.4622962048</v>
      </c>
      <c r="K701" s="14">
        <v>101597.055586869</v>
      </c>
      <c r="L701" s="14">
        <v>12500.4622962048</v>
      </c>
      <c r="M701" s="14">
        <v>1</v>
      </c>
      <c r="N701" s="14">
        <v>0</v>
      </c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s="15" customFormat="1" x14ac:dyDescent="0.25">
      <c r="A702" s="1" t="s">
        <v>2082</v>
      </c>
      <c r="B702" s="2" t="s">
        <v>2083</v>
      </c>
      <c r="C702" s="3">
        <v>3</v>
      </c>
      <c r="D702" s="3">
        <v>3</v>
      </c>
      <c r="E702" s="14">
        <v>102.95</v>
      </c>
      <c r="F702" s="4">
        <f>I702/J702</f>
        <v>4.1832074638782961</v>
      </c>
      <c r="G702" s="4">
        <f>J702/I702</f>
        <v>0.23905101734373208</v>
      </c>
      <c r="H702" s="2" t="s">
        <v>2084</v>
      </c>
      <c r="I702" s="14">
        <v>100069.608090782</v>
      </c>
      <c r="J702" s="14">
        <v>23921.741619289998</v>
      </c>
      <c r="K702" s="14">
        <v>196529.45061661399</v>
      </c>
      <c r="L702" s="14">
        <v>23921.741619289998</v>
      </c>
      <c r="M702" s="14">
        <v>1</v>
      </c>
      <c r="N702" s="14">
        <v>0</v>
      </c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s="15" customFormat="1" x14ac:dyDescent="0.25">
      <c r="A703" s="1" t="s">
        <v>2085</v>
      </c>
      <c r="B703" s="2" t="s">
        <v>2086</v>
      </c>
      <c r="C703" s="3">
        <v>3</v>
      </c>
      <c r="D703" s="3">
        <v>3</v>
      </c>
      <c r="E703" s="14">
        <v>94.98</v>
      </c>
      <c r="F703" s="4">
        <f>I703/J703</f>
        <v>4.1931799000060073</v>
      </c>
      <c r="G703" s="4">
        <f>J703/I703</f>
        <v>0.23848249391793741</v>
      </c>
      <c r="H703" s="2" t="s">
        <v>2087</v>
      </c>
      <c r="I703" s="14">
        <v>57770.2009839069</v>
      </c>
      <c r="J703" s="14">
        <v>13777.1816047826</v>
      </c>
      <c r="K703" s="14">
        <v>113456.48372159799</v>
      </c>
      <c r="L703" s="14">
        <v>13777.1816047826</v>
      </c>
      <c r="M703" s="14">
        <v>4</v>
      </c>
      <c r="N703" s="14">
        <v>0</v>
      </c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s="15" customFormat="1" x14ac:dyDescent="0.25">
      <c r="A704" s="1" t="s">
        <v>2088</v>
      </c>
      <c r="B704" s="2" t="s">
        <v>2089</v>
      </c>
      <c r="C704" s="3">
        <v>6</v>
      </c>
      <c r="D704" s="3">
        <v>6</v>
      </c>
      <c r="E704" s="14">
        <v>178.96</v>
      </c>
      <c r="F704" s="4">
        <f>I704/J704</f>
        <v>4.1960797899735578</v>
      </c>
      <c r="G704" s="4">
        <f>J704/I704</f>
        <v>0.23831767984714647</v>
      </c>
      <c r="H704" s="2" t="s">
        <v>2090</v>
      </c>
      <c r="I704" s="14">
        <v>220977.28588593999</v>
      </c>
      <c r="J704" s="14">
        <v>52662.794071256802</v>
      </c>
      <c r="K704" s="14">
        <v>433983.35840903898</v>
      </c>
      <c r="L704" s="14">
        <v>52662.794071256802</v>
      </c>
      <c r="M704" s="14">
        <v>6</v>
      </c>
      <c r="N704" s="14">
        <v>0</v>
      </c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s="15" customFormat="1" x14ac:dyDescent="0.25">
      <c r="A705" s="1" t="s">
        <v>2091</v>
      </c>
      <c r="B705" s="2" t="s">
        <v>2092</v>
      </c>
      <c r="C705" s="3">
        <v>1</v>
      </c>
      <c r="D705" s="3">
        <v>1</v>
      </c>
      <c r="E705" s="14">
        <v>15.54</v>
      </c>
      <c r="F705" s="4">
        <f>I705/J705</f>
        <v>4.2002992299800415</v>
      </c>
      <c r="G705" s="4">
        <f>J705/I705</f>
        <v>0.23807827615289961</v>
      </c>
      <c r="H705" s="2" t="s">
        <v>2093</v>
      </c>
      <c r="I705" s="14">
        <v>8928.6532511225105</v>
      </c>
      <c r="J705" s="14">
        <v>2125.7183743942301</v>
      </c>
      <c r="K705" s="14">
        <v>17535.227244993901</v>
      </c>
      <c r="L705" s="14">
        <v>2125.7183743942301</v>
      </c>
      <c r="M705" s="14">
        <v>1</v>
      </c>
      <c r="N705" s="14">
        <v>0</v>
      </c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s="15" customFormat="1" x14ac:dyDescent="0.25">
      <c r="A706" s="1" t="s">
        <v>2094</v>
      </c>
      <c r="B706" s="2" t="s">
        <v>2095</v>
      </c>
      <c r="C706" s="3">
        <v>6</v>
      </c>
      <c r="D706" s="3">
        <v>4</v>
      </c>
      <c r="E706" s="14">
        <v>292.39</v>
      </c>
      <c r="F706" s="4">
        <f>I706/J706</f>
        <v>4.2773977786966775</v>
      </c>
      <c r="G706" s="4">
        <f>J706/I706</f>
        <v>0.2337870012885965</v>
      </c>
      <c r="H706" s="2" t="s">
        <v>2096</v>
      </c>
      <c r="I706" s="14">
        <v>499340.125989619</v>
      </c>
      <c r="J706" s="14">
        <v>116739.230678183</v>
      </c>
      <c r="K706" s="14">
        <v>980667.78219559998</v>
      </c>
      <c r="L706" s="14">
        <v>116739.230678183</v>
      </c>
      <c r="M706" s="14">
        <v>7</v>
      </c>
      <c r="N706" s="14">
        <v>3</v>
      </c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s="15" customFormat="1" x14ac:dyDescent="0.25">
      <c r="A707" s="1" t="s">
        <v>2097</v>
      </c>
      <c r="B707" s="2" t="s">
        <v>2098</v>
      </c>
      <c r="C707" s="3">
        <v>10</v>
      </c>
      <c r="D707" s="3">
        <v>10</v>
      </c>
      <c r="E707" s="14">
        <v>532.41999999999996</v>
      </c>
      <c r="F707" s="4">
        <f>I707/J707</f>
        <v>4.3105470036807789</v>
      </c>
      <c r="G707" s="4">
        <f>J707/I707</f>
        <v>0.23198911858427695</v>
      </c>
      <c r="H707" s="2" t="s">
        <v>2099</v>
      </c>
      <c r="I707" s="14">
        <v>1501140.9434627099</v>
      </c>
      <c r="J707" s="14">
        <v>348248.364344684</v>
      </c>
      <c r="K707" s="14">
        <v>2948131.9108314398</v>
      </c>
      <c r="L707" s="14">
        <v>348248.364344684</v>
      </c>
      <c r="M707" s="14">
        <v>11</v>
      </c>
      <c r="N707" s="14">
        <v>1</v>
      </c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s="15" customFormat="1" x14ac:dyDescent="0.25">
      <c r="A708" s="1" t="s">
        <v>2100</v>
      </c>
      <c r="B708" s="2" t="s">
        <v>2101</v>
      </c>
      <c r="C708" s="3">
        <v>2</v>
      </c>
      <c r="D708" s="3">
        <v>2</v>
      </c>
      <c r="E708" s="14">
        <v>123.61</v>
      </c>
      <c r="F708" s="4">
        <f>I708/J708</f>
        <v>4.3198143088041103</v>
      </c>
      <c r="G708" s="4">
        <f>J708/I708</f>
        <v>0.23149143192611865</v>
      </c>
      <c r="H708" s="2" t="s">
        <v>2102</v>
      </c>
      <c r="I708" s="14">
        <v>344699.485888567</v>
      </c>
      <c r="J708" s="14">
        <v>79794.977572541306</v>
      </c>
      <c r="K708" s="14">
        <v>676964.78363393503</v>
      </c>
      <c r="L708" s="14">
        <v>79794.977572541306</v>
      </c>
      <c r="M708" s="14">
        <v>2</v>
      </c>
      <c r="N708" s="14">
        <v>0</v>
      </c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s="15" customFormat="1" x14ac:dyDescent="0.25">
      <c r="A709" s="1" t="s">
        <v>2103</v>
      </c>
      <c r="B709" s="2" t="s">
        <v>2104</v>
      </c>
      <c r="C709" s="3">
        <v>1</v>
      </c>
      <c r="D709" s="3">
        <v>1</v>
      </c>
      <c r="E709" s="14">
        <v>47.69</v>
      </c>
      <c r="F709" s="4">
        <f>I709/J709</f>
        <v>4.3485469260578107</v>
      </c>
      <c r="G709" s="4">
        <f>J709/I709</f>
        <v>0.22996187393257667</v>
      </c>
      <c r="H709" s="2" t="s">
        <v>2105</v>
      </c>
      <c r="I709" s="14">
        <v>197931.18646232499</v>
      </c>
      <c r="J709" s="14">
        <v>45516.626548574503</v>
      </c>
      <c r="K709" s="14">
        <v>388722.49104889203</v>
      </c>
      <c r="L709" s="14">
        <v>45516.626548574503</v>
      </c>
      <c r="M709" s="14">
        <v>3</v>
      </c>
      <c r="N709" s="14">
        <v>0</v>
      </c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s="15" customFormat="1" x14ac:dyDescent="0.25">
      <c r="A710" s="1" t="s">
        <v>2106</v>
      </c>
      <c r="B710" s="2" t="s">
        <v>2107</v>
      </c>
      <c r="C710" s="3">
        <v>1</v>
      </c>
      <c r="D710" s="3">
        <v>1</v>
      </c>
      <c r="E710" s="14">
        <v>63.35</v>
      </c>
      <c r="F710" s="4">
        <f>I710/J710</f>
        <v>4.3541020342320191</v>
      </c>
      <c r="G710" s="4">
        <f>J710/I710</f>
        <v>0.22966848092625852</v>
      </c>
      <c r="H710" s="2" t="s">
        <v>2108</v>
      </c>
      <c r="I710" s="14">
        <v>58236.4302656277</v>
      </c>
      <c r="J710" s="14">
        <v>13375.0724736747</v>
      </c>
      <c r="K710" s="14">
        <v>114372.124207717</v>
      </c>
      <c r="L710" s="14">
        <v>13375.0724736747</v>
      </c>
      <c r="M710" s="14">
        <v>1</v>
      </c>
      <c r="N710" s="14">
        <v>0</v>
      </c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s="15" customFormat="1" x14ac:dyDescent="0.25">
      <c r="A711" s="1" t="s">
        <v>2109</v>
      </c>
      <c r="B711" s="2" t="s">
        <v>2110</v>
      </c>
      <c r="C711" s="3">
        <v>2</v>
      </c>
      <c r="D711" s="3">
        <v>1</v>
      </c>
      <c r="E711" s="14">
        <v>27.8</v>
      </c>
      <c r="F711" s="4">
        <f>I711/J711</f>
        <v>4.3586886619084675</v>
      </c>
      <c r="G711" s="4">
        <f>J711/I711</f>
        <v>0.22942680185882935</v>
      </c>
      <c r="H711" s="2" t="s">
        <v>2111</v>
      </c>
      <c r="I711" s="14">
        <v>58244.633748810797</v>
      </c>
      <c r="J711" s="14">
        <v>13362.8800464285</v>
      </c>
      <c r="K711" s="14">
        <v>114388.235253557</v>
      </c>
      <c r="L711" s="14">
        <v>13362.8800464285</v>
      </c>
      <c r="M711" s="14">
        <v>1</v>
      </c>
      <c r="N711" s="14">
        <v>0</v>
      </c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s="15" customFormat="1" x14ac:dyDescent="0.25">
      <c r="A712" s="1" t="s">
        <v>2112</v>
      </c>
      <c r="B712" s="2" t="s">
        <v>2113</v>
      </c>
      <c r="C712" s="3">
        <v>6</v>
      </c>
      <c r="D712" s="3">
        <v>6</v>
      </c>
      <c r="E712" s="14">
        <v>421.57</v>
      </c>
      <c r="F712" s="4">
        <f>I712/J712</f>
        <v>4.3823316642823018</v>
      </c>
      <c r="G712" s="4">
        <f>J712/I712</f>
        <v>0.22818902735052821</v>
      </c>
      <c r="H712" s="2" t="s">
        <v>2114</v>
      </c>
      <c r="I712" s="14">
        <v>457234.534955804</v>
      </c>
      <c r="J712" s="14">
        <v>104335.90380263601</v>
      </c>
      <c r="K712" s="14">
        <v>897975.45600744896</v>
      </c>
      <c r="L712" s="14">
        <v>104335.90380263601</v>
      </c>
      <c r="M712" s="14">
        <v>6</v>
      </c>
      <c r="N712" s="14">
        <v>2</v>
      </c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s="15" customFormat="1" x14ac:dyDescent="0.25">
      <c r="A713" s="1" t="s">
        <v>2115</v>
      </c>
      <c r="B713" s="2" t="s">
        <v>2116</v>
      </c>
      <c r="C713" s="3">
        <v>4</v>
      </c>
      <c r="D713" s="3">
        <v>4</v>
      </c>
      <c r="E713" s="14">
        <v>128.94</v>
      </c>
      <c r="F713" s="4">
        <f>I713/J713</f>
        <v>4.4244911514131751</v>
      </c>
      <c r="G713" s="4">
        <f>J713/I713</f>
        <v>0.2260146909053263</v>
      </c>
      <c r="H713" s="2" t="s">
        <v>2117</v>
      </c>
      <c r="I713" s="14">
        <v>206326.945478635</v>
      </c>
      <c r="J713" s="14">
        <v>46632.920807793802</v>
      </c>
      <c r="K713" s="14">
        <v>405211.15267618501</v>
      </c>
      <c r="L713" s="14">
        <v>46632.920807793802</v>
      </c>
      <c r="M713" s="14">
        <v>4</v>
      </c>
      <c r="N713" s="14">
        <v>0</v>
      </c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s="15" customFormat="1" x14ac:dyDescent="0.25">
      <c r="A714" s="1" t="s">
        <v>2118</v>
      </c>
      <c r="B714" s="2" t="s">
        <v>2119</v>
      </c>
      <c r="C714" s="3">
        <v>7</v>
      </c>
      <c r="D714" s="3">
        <v>7</v>
      </c>
      <c r="E714" s="14">
        <v>540.84</v>
      </c>
      <c r="F714" s="4">
        <f>I714/J714</f>
        <v>4.6039452234982905</v>
      </c>
      <c r="G714" s="4">
        <f>J714/I714</f>
        <v>0.21720501688335764</v>
      </c>
      <c r="H714" s="2" t="s">
        <v>2120</v>
      </c>
      <c r="I714" s="14">
        <v>1246691.3723253501</v>
      </c>
      <c r="J714" s="14">
        <v>270787.62057426397</v>
      </c>
      <c r="K714" s="14">
        <v>2448411.4124770002</v>
      </c>
      <c r="L714" s="14">
        <v>270787.62057426397</v>
      </c>
      <c r="M714" s="14">
        <v>12</v>
      </c>
      <c r="N714" s="14">
        <v>5</v>
      </c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s="15" customFormat="1" x14ac:dyDescent="0.25">
      <c r="A715" s="1" t="s">
        <v>2121</v>
      </c>
      <c r="B715" s="2" t="s">
        <v>2122</v>
      </c>
      <c r="C715" s="3">
        <v>2</v>
      </c>
      <c r="D715" s="3">
        <v>2</v>
      </c>
      <c r="E715" s="14">
        <v>85.87</v>
      </c>
      <c r="F715" s="4">
        <f>I715/J715</f>
        <v>4.6237805369760139</v>
      </c>
      <c r="G715" s="4">
        <f>J715/I715</f>
        <v>0.21627324047996607</v>
      </c>
      <c r="H715" s="2" t="s">
        <v>2123</v>
      </c>
      <c r="I715" s="14">
        <v>87800.777334461294</v>
      </c>
      <c r="J715" s="14">
        <v>18988.958630783902</v>
      </c>
      <c r="K715" s="14">
        <v>172434.35706872499</v>
      </c>
      <c r="L715" s="14">
        <v>18988.958630783902</v>
      </c>
      <c r="M715" s="14">
        <v>2</v>
      </c>
      <c r="N715" s="14">
        <v>0</v>
      </c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s="15" customFormat="1" x14ac:dyDescent="0.25">
      <c r="A716" s="1" t="s">
        <v>2124</v>
      </c>
      <c r="B716" s="2" t="s">
        <v>2125</v>
      </c>
      <c r="C716" s="3">
        <v>9</v>
      </c>
      <c r="D716" s="3">
        <v>9</v>
      </c>
      <c r="E716" s="14">
        <v>534.63</v>
      </c>
      <c r="F716" s="4">
        <f>I716/J716</f>
        <v>4.6411986955785371</v>
      </c>
      <c r="G716" s="4">
        <f>J716/I716</f>
        <v>0.21546157912882621</v>
      </c>
      <c r="H716" s="2" t="s">
        <v>2126</v>
      </c>
      <c r="I716" s="14">
        <v>1677717.8924819999</v>
      </c>
      <c r="J716" s="14">
        <v>361483.74644685799</v>
      </c>
      <c r="K716" s="14">
        <v>3294916.22871181</v>
      </c>
      <c r="L716" s="14">
        <v>361483.74644685799</v>
      </c>
      <c r="M716" s="14">
        <v>12</v>
      </c>
      <c r="N716" s="14">
        <v>2</v>
      </c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s="15" customFormat="1" x14ac:dyDescent="0.25">
      <c r="A717" s="1" t="s">
        <v>2127</v>
      </c>
      <c r="B717" s="2" t="s">
        <v>2128</v>
      </c>
      <c r="C717" s="3">
        <v>3</v>
      </c>
      <c r="D717" s="3">
        <v>2</v>
      </c>
      <c r="E717" s="14">
        <v>157</v>
      </c>
      <c r="F717" s="4">
        <f>I717/J717</f>
        <v>4.7038641829550301</v>
      </c>
      <c r="G717" s="4">
        <f>J717/I717</f>
        <v>0.21259117208860115</v>
      </c>
      <c r="H717" s="2" t="s">
        <v>2129</v>
      </c>
      <c r="I717" s="14">
        <v>131958.68224659399</v>
      </c>
      <c r="J717" s="14">
        <v>28053.250926070701</v>
      </c>
      <c r="K717" s="14">
        <v>259157.27882623899</v>
      </c>
      <c r="L717" s="14">
        <v>28053.250926070701</v>
      </c>
      <c r="M717" s="14">
        <v>3</v>
      </c>
      <c r="N717" s="14">
        <v>0</v>
      </c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s="15" customFormat="1" x14ac:dyDescent="0.25">
      <c r="A718" s="1" t="s">
        <v>2130</v>
      </c>
      <c r="B718" s="2" t="s">
        <v>2131</v>
      </c>
      <c r="C718" s="3">
        <v>10</v>
      </c>
      <c r="D718" s="3">
        <v>10</v>
      </c>
      <c r="E718" s="14">
        <v>436.49</v>
      </c>
      <c r="F718" s="4">
        <f>I718/J718</f>
        <v>4.7189177160031761</v>
      </c>
      <c r="G718" s="4">
        <f>J718/I718</f>
        <v>0.21191299789117302</v>
      </c>
      <c r="H718" s="2" t="s">
        <v>2132</v>
      </c>
      <c r="I718" s="14">
        <v>372819.82461292797</v>
      </c>
      <c r="J718" s="14">
        <v>79005.366706986897</v>
      </c>
      <c r="K718" s="14">
        <v>732191.08886377304</v>
      </c>
      <c r="L718" s="14">
        <v>79005.366706986897</v>
      </c>
      <c r="M718" s="14">
        <v>1</v>
      </c>
      <c r="N718" s="14">
        <v>0</v>
      </c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s="15" customFormat="1" x14ac:dyDescent="0.25">
      <c r="A719" s="1" t="s">
        <v>2133</v>
      </c>
      <c r="B719" s="2" t="s">
        <v>2134</v>
      </c>
      <c r="C719" s="3">
        <v>5</v>
      </c>
      <c r="D719" s="3">
        <v>4</v>
      </c>
      <c r="E719" s="14">
        <v>304.10000000000002</v>
      </c>
      <c r="F719" s="4">
        <f>I719/J719</f>
        <v>4.8238753002943175</v>
      </c>
      <c r="G719" s="4">
        <f>J719/I719</f>
        <v>0.20730220782012906</v>
      </c>
      <c r="H719" s="2" t="s">
        <v>2135</v>
      </c>
      <c r="I719" s="14">
        <v>1494549.94337481</v>
      </c>
      <c r="J719" s="14">
        <v>309823.50295904698</v>
      </c>
      <c r="K719" s="14">
        <v>2935187.6648110701</v>
      </c>
      <c r="L719" s="14">
        <v>309823.50295904698</v>
      </c>
      <c r="M719" s="14">
        <v>5</v>
      </c>
      <c r="N719" s="14">
        <v>3</v>
      </c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s="15" customFormat="1" x14ac:dyDescent="0.25">
      <c r="A720" s="1" t="s">
        <v>2136</v>
      </c>
      <c r="B720" s="2" t="s">
        <v>2137</v>
      </c>
      <c r="C720" s="3">
        <v>6</v>
      </c>
      <c r="D720" s="3">
        <v>6</v>
      </c>
      <c r="E720" s="14">
        <v>331.91</v>
      </c>
      <c r="F720" s="4">
        <f>I720/J720</f>
        <v>4.8258669214432866</v>
      </c>
      <c r="G720" s="4">
        <f>J720/I720</f>
        <v>0.20721665480591558</v>
      </c>
      <c r="H720" s="2" t="s">
        <v>2138</v>
      </c>
      <c r="I720" s="14">
        <v>948219.22910442005</v>
      </c>
      <c r="J720" s="14">
        <v>196486.81667766199</v>
      </c>
      <c r="K720" s="14">
        <v>1862233.77622247</v>
      </c>
      <c r="L720" s="14">
        <v>196486.81667766199</v>
      </c>
      <c r="M720" s="14">
        <v>8</v>
      </c>
      <c r="N720" s="14">
        <v>1</v>
      </c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s="15" customFormat="1" x14ac:dyDescent="0.25">
      <c r="A721" s="1" t="s">
        <v>2139</v>
      </c>
      <c r="B721" s="2" t="s">
        <v>2140</v>
      </c>
      <c r="C721" s="3">
        <v>2</v>
      </c>
      <c r="D721" s="3">
        <v>2</v>
      </c>
      <c r="E721" s="14">
        <v>59.43</v>
      </c>
      <c r="F721" s="4">
        <f>I721/J721</f>
        <v>4.8339437995458692</v>
      </c>
      <c r="G721" s="4">
        <f>J721/I721</f>
        <v>0.20687042329576652</v>
      </c>
      <c r="H721" s="2" t="s">
        <v>2141</v>
      </c>
      <c r="I721" s="14">
        <v>30866.2735036546</v>
      </c>
      <c r="J721" s="14">
        <v>6385.3190652639296</v>
      </c>
      <c r="K721" s="14">
        <v>60619.121929129797</v>
      </c>
      <c r="L721" s="14">
        <v>6385.3190652639296</v>
      </c>
      <c r="M721" s="14">
        <v>1</v>
      </c>
      <c r="N721" s="14">
        <v>0</v>
      </c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s="15" customFormat="1" x14ac:dyDescent="0.25">
      <c r="A722" s="1" t="s">
        <v>2142</v>
      </c>
      <c r="B722" s="2" t="s">
        <v>2143</v>
      </c>
      <c r="C722" s="3">
        <v>1</v>
      </c>
      <c r="D722" s="3">
        <v>1</v>
      </c>
      <c r="E722" s="14">
        <v>61.38</v>
      </c>
      <c r="F722" s="4">
        <f>I722/J722</f>
        <v>4.9039217870819298</v>
      </c>
      <c r="G722" s="4">
        <f>J722/I722</f>
        <v>0.20391842354301662</v>
      </c>
      <c r="H722" s="2" t="s">
        <v>2144</v>
      </c>
      <c r="I722" s="14">
        <v>11955.2597425534</v>
      </c>
      <c r="J722" s="14">
        <v>2437.8977197487802</v>
      </c>
      <c r="K722" s="14">
        <v>23479.262825246999</v>
      </c>
      <c r="L722" s="14">
        <v>2437.8977197487802</v>
      </c>
      <c r="M722" s="14">
        <v>1</v>
      </c>
      <c r="N722" s="14">
        <v>0</v>
      </c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s="15" customFormat="1" x14ac:dyDescent="0.25">
      <c r="A723" s="1" t="s">
        <v>2145</v>
      </c>
      <c r="B723" s="2" t="s">
        <v>2146</v>
      </c>
      <c r="C723" s="3">
        <v>2</v>
      </c>
      <c r="D723" s="3">
        <v>2</v>
      </c>
      <c r="E723" s="14">
        <v>44.38</v>
      </c>
      <c r="F723" s="4">
        <f>I723/J723</f>
        <v>5.1160394572233292</v>
      </c>
      <c r="G723" s="4">
        <f>J723/I723</f>
        <v>0.19546369967653424</v>
      </c>
      <c r="H723" s="2" t="s">
        <v>2147</v>
      </c>
      <c r="I723" s="14">
        <v>145622.34273320899</v>
      </c>
      <c r="J723" s="14">
        <v>28463.881866197298</v>
      </c>
      <c r="K723" s="14">
        <v>285991.71677477402</v>
      </c>
      <c r="L723" s="14">
        <v>28463.881866197298</v>
      </c>
      <c r="M723" s="14">
        <v>1</v>
      </c>
      <c r="N723" s="14">
        <v>0</v>
      </c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s="15" customFormat="1" x14ac:dyDescent="0.25">
      <c r="A724" s="1" t="s">
        <v>2148</v>
      </c>
      <c r="B724" s="2" t="s">
        <v>2149</v>
      </c>
      <c r="C724" s="3">
        <v>5</v>
      </c>
      <c r="D724" s="3">
        <v>4</v>
      </c>
      <c r="E724" s="14">
        <v>300.56</v>
      </c>
      <c r="F724" s="4">
        <f>I724/J724</f>
        <v>5.2317251717096624</v>
      </c>
      <c r="G724" s="4">
        <f>J724/I724</f>
        <v>0.19114153881925194</v>
      </c>
      <c r="H724" s="2" t="s">
        <v>2150</v>
      </c>
      <c r="I724" s="14">
        <v>647761.50703635195</v>
      </c>
      <c r="J724" s="14">
        <v>123814.131242806</v>
      </c>
      <c r="K724" s="14">
        <v>1272156.6071584299</v>
      </c>
      <c r="L724" s="14">
        <v>123814.131242806</v>
      </c>
      <c r="M724" s="14">
        <v>6</v>
      </c>
      <c r="N724" s="14">
        <v>1</v>
      </c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s="15" customFormat="1" x14ac:dyDescent="0.25">
      <c r="A725" s="1" t="s">
        <v>2151</v>
      </c>
      <c r="B725" s="2" t="s">
        <v>2152</v>
      </c>
      <c r="C725" s="3">
        <v>1</v>
      </c>
      <c r="D725" s="3">
        <v>1</v>
      </c>
      <c r="E725" s="14">
        <v>50.76</v>
      </c>
      <c r="F725" s="4">
        <f>I725/J725</f>
        <v>5.2555609281955258</v>
      </c>
      <c r="G725" s="4">
        <f>J725/I725</f>
        <v>0.19027464692400506</v>
      </c>
      <c r="H725" s="2" t="s">
        <v>2153</v>
      </c>
      <c r="I725" s="14">
        <v>8252.7655413202701</v>
      </c>
      <c r="J725" s="14">
        <v>1570.29204952131</v>
      </c>
      <c r="K725" s="14">
        <v>16207.8328160535</v>
      </c>
      <c r="L725" s="14">
        <v>1570.29204952131</v>
      </c>
      <c r="M725" s="14">
        <v>1</v>
      </c>
      <c r="N725" s="14">
        <v>0</v>
      </c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s="15" customFormat="1" x14ac:dyDescent="0.25">
      <c r="A726" s="1" t="s">
        <v>2154</v>
      </c>
      <c r="B726" s="2" t="s">
        <v>2155</v>
      </c>
      <c r="C726" s="3">
        <v>16</v>
      </c>
      <c r="D726" s="3">
        <v>16</v>
      </c>
      <c r="E726" s="14">
        <v>988.81</v>
      </c>
      <c r="F726" s="4">
        <f>I726/J726</f>
        <v>5.340355979143542</v>
      </c>
      <c r="G726" s="4">
        <f>J726/I726</f>
        <v>0.18725343477203457</v>
      </c>
      <c r="H726" s="2" t="s">
        <v>2156</v>
      </c>
      <c r="I726" s="14">
        <v>9574842.0466313101</v>
      </c>
      <c r="J726" s="14">
        <v>1792922.06063141</v>
      </c>
      <c r="K726" s="14">
        <v>18804295.160806499</v>
      </c>
      <c r="L726" s="14">
        <v>1792922.06063141</v>
      </c>
      <c r="M726" s="14">
        <v>19</v>
      </c>
      <c r="N726" s="14">
        <v>14</v>
      </c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s="15" customFormat="1" x14ac:dyDescent="0.25">
      <c r="A727" s="1" t="s">
        <v>2157</v>
      </c>
      <c r="B727" s="2" t="s">
        <v>2158</v>
      </c>
      <c r="C727" s="3">
        <v>1</v>
      </c>
      <c r="D727" s="3">
        <v>1</v>
      </c>
      <c r="E727" s="14">
        <v>37.369999999999997</v>
      </c>
      <c r="F727" s="4">
        <f>I727/J727</f>
        <v>5.3664984845819248</v>
      </c>
      <c r="G727" s="4">
        <f>J727/I727</f>
        <v>0.18634124334014504</v>
      </c>
      <c r="H727" s="2" t="s">
        <v>2159</v>
      </c>
      <c r="I727" s="14">
        <v>46097.946485597997</v>
      </c>
      <c r="J727" s="14">
        <v>8589.9486635537996</v>
      </c>
      <c r="K727" s="14">
        <v>90533.022665081604</v>
      </c>
      <c r="L727" s="14">
        <v>8589.9486635537996</v>
      </c>
      <c r="M727" s="14">
        <v>1</v>
      </c>
      <c r="N727" s="14">
        <v>0</v>
      </c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s="15" customFormat="1" x14ac:dyDescent="0.25">
      <c r="A728" s="1" t="s">
        <v>2160</v>
      </c>
      <c r="B728" s="2" t="s">
        <v>2161</v>
      </c>
      <c r="C728" s="3">
        <v>14</v>
      </c>
      <c r="D728" s="3">
        <v>13</v>
      </c>
      <c r="E728" s="14">
        <v>930.11</v>
      </c>
      <c r="F728" s="4">
        <f>I728/J728</f>
        <v>5.4660399787202705</v>
      </c>
      <c r="G728" s="4">
        <f>J728/I728</f>
        <v>0.18294780204555394</v>
      </c>
      <c r="H728" s="2" t="s">
        <v>2162</v>
      </c>
      <c r="I728" s="14">
        <v>14412241.867148999</v>
      </c>
      <c r="J728" s="14">
        <v>2636687.97214382</v>
      </c>
      <c r="K728" s="14">
        <v>28304597.473140702</v>
      </c>
      <c r="L728" s="14">
        <v>2636687.97214382</v>
      </c>
      <c r="M728" s="14">
        <v>26</v>
      </c>
      <c r="N728" s="14">
        <v>11</v>
      </c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s="15" customFormat="1" x14ac:dyDescent="0.25">
      <c r="A729" s="1" t="s">
        <v>2163</v>
      </c>
      <c r="B729" s="2" t="s">
        <v>2164</v>
      </c>
      <c r="C729" s="3">
        <v>4</v>
      </c>
      <c r="D729" s="3">
        <v>4</v>
      </c>
      <c r="E729" s="14">
        <v>124.01</v>
      </c>
      <c r="F729" s="4">
        <f>I729/J729</f>
        <v>5.4809593615974812</v>
      </c>
      <c r="G729" s="4">
        <f>J729/I729</f>
        <v>0.18244981106894029</v>
      </c>
      <c r="H729" s="2" t="s">
        <v>2165</v>
      </c>
      <c r="I729" s="14">
        <v>389628.858839288</v>
      </c>
      <c r="J729" s="14">
        <v>71087.711682234905</v>
      </c>
      <c r="K729" s="14">
        <v>765202.81265213306</v>
      </c>
      <c r="L729" s="14">
        <v>71087.711682234905</v>
      </c>
      <c r="M729" s="14">
        <v>4</v>
      </c>
      <c r="N729" s="14">
        <v>0</v>
      </c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s="15" customFormat="1" x14ac:dyDescent="0.25">
      <c r="A730" s="1" t="s">
        <v>2166</v>
      </c>
      <c r="B730" s="10" t="s">
        <v>2167</v>
      </c>
      <c r="C730" s="3">
        <v>6</v>
      </c>
      <c r="D730" s="3">
        <v>2</v>
      </c>
      <c r="E730" s="14">
        <v>162.06</v>
      </c>
      <c r="F730" s="4">
        <f>I730/J730</f>
        <v>5.6147444249012839</v>
      </c>
      <c r="G730" s="4">
        <f>J730/I730</f>
        <v>0.17810249662745453</v>
      </c>
      <c r="H730" s="2" t="s">
        <v>2168</v>
      </c>
      <c r="I730" s="14">
        <v>150738.327511165</v>
      </c>
      <c r="J730" s="14">
        <v>26846.8724671854</v>
      </c>
      <c r="K730" s="14">
        <v>296039.13973322703</v>
      </c>
      <c r="L730" s="14">
        <v>26846.8724671854</v>
      </c>
      <c r="M730" s="14">
        <v>2</v>
      </c>
      <c r="N730" s="14">
        <v>1</v>
      </c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s="15" customFormat="1" x14ac:dyDescent="0.25">
      <c r="A731" s="1" t="s">
        <v>2169</v>
      </c>
      <c r="B731" s="2" t="s">
        <v>2170</v>
      </c>
      <c r="C731" s="3">
        <v>10</v>
      </c>
      <c r="D731" s="3">
        <v>10</v>
      </c>
      <c r="E731" s="14">
        <v>546.5</v>
      </c>
      <c r="F731" s="4">
        <f>I731/J731</f>
        <v>5.7215634734102983</v>
      </c>
      <c r="G731" s="4">
        <f>J731/I731</f>
        <v>0.17477740212920453</v>
      </c>
      <c r="H731" s="2" t="s">
        <v>2171</v>
      </c>
      <c r="I731" s="14">
        <v>3502135.7646904499</v>
      </c>
      <c r="J731" s="14">
        <v>612094.19085637201</v>
      </c>
      <c r="K731" s="14">
        <v>6877940.5750746299</v>
      </c>
      <c r="L731" s="14">
        <v>612094.19085637201</v>
      </c>
      <c r="M731" s="14">
        <v>12</v>
      </c>
      <c r="N731" s="14">
        <v>4</v>
      </c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s="15" customFormat="1" x14ac:dyDescent="0.25">
      <c r="A732" s="1" t="s">
        <v>2172</v>
      </c>
      <c r="B732" s="10" t="s">
        <v>2173</v>
      </c>
      <c r="C732" s="3">
        <v>8</v>
      </c>
      <c r="D732" s="3">
        <v>3</v>
      </c>
      <c r="E732" s="14">
        <v>365.9</v>
      </c>
      <c r="F732" s="4">
        <f>I732/J732</f>
        <v>5.7516881199108196</v>
      </c>
      <c r="G732" s="4">
        <f>J732/I732</f>
        <v>0.17386200001670207</v>
      </c>
      <c r="H732" s="2" t="s">
        <v>2174</v>
      </c>
      <c r="I732" s="14">
        <v>147762.99609727401</v>
      </c>
      <c r="J732" s="14">
        <v>25690.370029932201</v>
      </c>
      <c r="K732" s="14">
        <v>290195.80468544801</v>
      </c>
      <c r="L732" s="14">
        <v>25690.370029932201</v>
      </c>
      <c r="M732" s="14">
        <v>4</v>
      </c>
      <c r="N732" s="14">
        <v>0</v>
      </c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s="15" customFormat="1" x14ac:dyDescent="0.25">
      <c r="A733" s="1" t="s">
        <v>2175</v>
      </c>
      <c r="B733" s="2" t="s">
        <v>2176</v>
      </c>
      <c r="C733" s="3">
        <v>2</v>
      </c>
      <c r="D733" s="3">
        <v>1</v>
      </c>
      <c r="E733" s="14">
        <v>116.26</v>
      </c>
      <c r="F733" s="4">
        <f>I733/J733</f>
        <v>5.8464551333613883</v>
      </c>
      <c r="G733" s="4">
        <f>J733/I733</f>
        <v>0.17104381666999219</v>
      </c>
      <c r="H733" s="2" t="s">
        <v>2177</v>
      </c>
      <c r="I733" s="14">
        <v>54338.222519691299</v>
      </c>
      <c r="J733" s="14">
        <v>9294.2169708313195</v>
      </c>
      <c r="K733" s="14">
        <v>106716.326995008</v>
      </c>
      <c r="L733" s="14">
        <v>9294.2169708313195</v>
      </c>
      <c r="M733" s="14">
        <v>1</v>
      </c>
      <c r="N733" s="14">
        <v>0</v>
      </c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s="15" customFormat="1" x14ac:dyDescent="0.25">
      <c r="A734" s="1" t="s">
        <v>2178</v>
      </c>
      <c r="B734" s="2" t="s">
        <v>2179</v>
      </c>
      <c r="C734" s="3">
        <v>3</v>
      </c>
      <c r="D734" s="3">
        <v>3</v>
      </c>
      <c r="E734" s="14">
        <v>124.22</v>
      </c>
      <c r="F734" s="4">
        <f>I734/J734</f>
        <v>5.8516781886441356</v>
      </c>
      <c r="G734" s="4">
        <f>J734/I734</f>
        <v>0.17089114742171174</v>
      </c>
      <c r="H734" s="2" t="s">
        <v>2180</v>
      </c>
      <c r="I734" s="14">
        <v>233137.45724297001</v>
      </c>
      <c r="J734" s="14">
        <v>39841.127575231403</v>
      </c>
      <c r="K734" s="14">
        <v>457865.05277955101</v>
      </c>
      <c r="L734" s="14">
        <v>39841.127575231403</v>
      </c>
      <c r="M734" s="14">
        <v>4</v>
      </c>
      <c r="N734" s="14">
        <v>0</v>
      </c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s="15" customFormat="1" x14ac:dyDescent="0.25">
      <c r="A735" s="1" t="s">
        <v>2181</v>
      </c>
      <c r="B735" s="2" t="s">
        <v>2182</v>
      </c>
      <c r="C735" s="3">
        <v>4</v>
      </c>
      <c r="D735" s="3">
        <v>4</v>
      </c>
      <c r="E735" s="14">
        <v>130.02000000000001</v>
      </c>
      <c r="F735" s="4">
        <f>I735/J735</f>
        <v>5.8992905361651413</v>
      </c>
      <c r="G735" s="4">
        <f>J735/I735</f>
        <v>0.16951190890999146</v>
      </c>
      <c r="H735" s="2" t="s">
        <v>2183</v>
      </c>
      <c r="I735" s="14">
        <v>225268.38489469601</v>
      </c>
      <c r="J735" s="14">
        <v>38185.673940570603</v>
      </c>
      <c r="K735" s="14">
        <v>442410.76555914403</v>
      </c>
      <c r="L735" s="14">
        <v>38185.673940570603</v>
      </c>
      <c r="M735" s="14">
        <v>5</v>
      </c>
      <c r="N735" s="14">
        <v>0</v>
      </c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s="15" customFormat="1" x14ac:dyDescent="0.25">
      <c r="A736" s="1" t="s">
        <v>2184</v>
      </c>
      <c r="B736" s="2" t="s">
        <v>2185</v>
      </c>
      <c r="C736" s="3">
        <v>1</v>
      </c>
      <c r="D736" s="3">
        <v>1</v>
      </c>
      <c r="E736" s="14">
        <v>46.92</v>
      </c>
      <c r="F736" s="4">
        <f>I736/J736</f>
        <v>5.9056228367094663</v>
      </c>
      <c r="G736" s="4">
        <f>J736/I736</f>
        <v>0.16933014986734007</v>
      </c>
      <c r="H736" s="2" t="s">
        <v>2186</v>
      </c>
      <c r="I736" s="14">
        <v>298600.44099817198</v>
      </c>
      <c r="J736" s="14">
        <v>50562.057424674298</v>
      </c>
      <c r="K736" s="14">
        <v>586429.60378151701</v>
      </c>
      <c r="L736" s="14">
        <v>50562.057424674298</v>
      </c>
      <c r="M736" s="14">
        <v>2</v>
      </c>
      <c r="N736" s="14">
        <v>1</v>
      </c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</row>
    <row r="737" spans="1:30" s="15" customFormat="1" x14ac:dyDescent="0.25">
      <c r="A737" s="1" t="s">
        <v>2187</v>
      </c>
      <c r="B737" s="2" t="s">
        <v>2188</v>
      </c>
      <c r="C737" s="3">
        <v>21</v>
      </c>
      <c r="D737" s="3">
        <v>21</v>
      </c>
      <c r="E737" s="14">
        <v>1091.8900000000001</v>
      </c>
      <c r="F737" s="4">
        <f>I737/J737</f>
        <v>5.939004728512594</v>
      </c>
      <c r="G737" s="4">
        <f>J737/I737</f>
        <v>0.1683783808420114</v>
      </c>
      <c r="H737" s="2" t="s">
        <v>2189</v>
      </c>
      <c r="I737" s="14">
        <v>6181924.1284226598</v>
      </c>
      <c r="J737" s="14">
        <v>1040902.37523197</v>
      </c>
      <c r="K737" s="14">
        <v>12140850.5128782</v>
      </c>
      <c r="L737" s="14">
        <v>1040902.37523197</v>
      </c>
      <c r="M737" s="14">
        <v>22</v>
      </c>
      <c r="N737" s="14">
        <v>4</v>
      </c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s="15" customFormat="1" x14ac:dyDescent="0.25">
      <c r="A738" s="1" t="s">
        <v>2190</v>
      </c>
      <c r="B738" s="2" t="s">
        <v>2191</v>
      </c>
      <c r="C738" s="3">
        <v>1</v>
      </c>
      <c r="D738" s="3">
        <v>1</v>
      </c>
      <c r="E738" s="14">
        <v>66.650000000000006</v>
      </c>
      <c r="F738" s="4">
        <f>I738/J738</f>
        <v>5.9984451361141193</v>
      </c>
      <c r="G738" s="4">
        <f>J738/I738</f>
        <v>0.16670986852566508</v>
      </c>
      <c r="H738" s="2" t="s">
        <v>2192</v>
      </c>
      <c r="I738" s="14">
        <v>4746.1622474228898</v>
      </c>
      <c r="J738" s="14">
        <v>791.23208426934502</v>
      </c>
      <c r="K738" s="14">
        <v>9321.1183377188809</v>
      </c>
      <c r="L738" s="14">
        <v>791.23208426934502</v>
      </c>
      <c r="M738" s="14">
        <v>2</v>
      </c>
      <c r="N738" s="14">
        <v>0</v>
      </c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s="15" customFormat="1" x14ac:dyDescent="0.25">
      <c r="A739" s="1" t="s">
        <v>2193</v>
      </c>
      <c r="B739" s="2" t="s">
        <v>2194</v>
      </c>
      <c r="C739" s="3">
        <v>5</v>
      </c>
      <c r="D739" s="3">
        <v>5</v>
      </c>
      <c r="E739" s="14">
        <v>239.33</v>
      </c>
      <c r="F739" s="4">
        <f>I739/J739</f>
        <v>6.0142933272230552</v>
      </c>
      <c r="G739" s="4">
        <f>J739/I739</f>
        <v>0.16627057338118295</v>
      </c>
      <c r="H739" s="2" t="s">
        <v>2195</v>
      </c>
      <c r="I739" s="14">
        <v>201126.26881732099</v>
      </c>
      <c r="J739" s="14">
        <v>33441.380038273899</v>
      </c>
      <c r="K739" s="14">
        <v>394997.40100289602</v>
      </c>
      <c r="L739" s="14">
        <v>33441.380038273899</v>
      </c>
      <c r="M739" s="14">
        <v>5</v>
      </c>
      <c r="N739" s="14">
        <v>0</v>
      </c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s="15" customFormat="1" x14ac:dyDescent="0.25">
      <c r="A740" s="1" t="s">
        <v>2196</v>
      </c>
      <c r="B740" s="2" t="s">
        <v>2197</v>
      </c>
      <c r="C740" s="3">
        <v>8</v>
      </c>
      <c r="D740" s="3">
        <v>8</v>
      </c>
      <c r="E740" s="14">
        <v>479.69</v>
      </c>
      <c r="F740" s="4">
        <f>I740/J740</f>
        <v>6.1921639492131755</v>
      </c>
      <c r="G740" s="4">
        <f>J740/I740</f>
        <v>0.16149443202760608</v>
      </c>
      <c r="H740" s="2" t="s">
        <v>2198</v>
      </c>
      <c r="I740" s="14">
        <v>1813339.6424581299</v>
      </c>
      <c r="J740" s="14">
        <v>292844.25563191797</v>
      </c>
      <c r="K740" s="14">
        <v>3561267.5068170899</v>
      </c>
      <c r="L740" s="14">
        <v>292844.25563191797</v>
      </c>
      <c r="M740" s="14">
        <v>11</v>
      </c>
      <c r="N740" s="14">
        <v>0</v>
      </c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s="15" customFormat="1" x14ac:dyDescent="0.25">
      <c r="A741" s="1" t="s">
        <v>2199</v>
      </c>
      <c r="B741" s="2" t="s">
        <v>1877</v>
      </c>
      <c r="C741" s="3">
        <v>8</v>
      </c>
      <c r="D741" s="3">
        <v>4</v>
      </c>
      <c r="E741" s="14">
        <v>403.06</v>
      </c>
      <c r="F741" s="4">
        <f>I741/J741</f>
        <v>6.2777390787597698</v>
      </c>
      <c r="G741" s="4">
        <f>J741/I741</f>
        <v>0.15929301735132961</v>
      </c>
      <c r="H741" s="2" t="s">
        <v>2200</v>
      </c>
      <c r="I741" s="14">
        <v>1391537.2539269801</v>
      </c>
      <c r="J741" s="14">
        <v>221662.16793481199</v>
      </c>
      <c r="K741" s="14">
        <v>2732878.2159187002</v>
      </c>
      <c r="L741" s="14">
        <v>221662.16793481199</v>
      </c>
      <c r="M741" s="14">
        <v>5</v>
      </c>
      <c r="N741" s="14">
        <v>2</v>
      </c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s="15" customFormat="1" x14ac:dyDescent="0.25">
      <c r="A742" s="1" t="s">
        <v>2201</v>
      </c>
      <c r="B742" s="2" t="s">
        <v>2202</v>
      </c>
      <c r="C742" s="3">
        <v>1</v>
      </c>
      <c r="D742" s="3">
        <v>1</v>
      </c>
      <c r="E742" s="14">
        <v>24.27</v>
      </c>
      <c r="F742" s="4">
        <f>I742/J742</f>
        <v>6.297937597364565</v>
      </c>
      <c r="G742" s="4">
        <f>J742/I742</f>
        <v>0.15878213852396061</v>
      </c>
      <c r="H742" s="2" t="s">
        <v>2203</v>
      </c>
      <c r="I742" s="14">
        <v>44843.8130601784</v>
      </c>
      <c r="J742" s="14">
        <v>7120.3965372638404</v>
      </c>
      <c r="K742" s="14">
        <v>88069.995600220296</v>
      </c>
      <c r="L742" s="14">
        <v>7120.3965372638404</v>
      </c>
      <c r="M742" s="14">
        <v>1</v>
      </c>
      <c r="N742" s="14">
        <v>0</v>
      </c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s="15" customFormat="1" x14ac:dyDescent="0.25">
      <c r="A743" s="1" t="s">
        <v>2204</v>
      </c>
      <c r="B743" s="2" t="s">
        <v>2205</v>
      </c>
      <c r="C743" s="3">
        <v>1</v>
      </c>
      <c r="D743" s="3">
        <v>1</v>
      </c>
      <c r="E743" s="14">
        <v>26.46</v>
      </c>
      <c r="F743" s="4">
        <f>I743/J743</f>
        <v>6.3479408982219985</v>
      </c>
      <c r="G743" s="4">
        <f>J743/I743</f>
        <v>0.15753139735124047</v>
      </c>
      <c r="H743" s="2" t="s">
        <v>2206</v>
      </c>
      <c r="I743" s="14">
        <v>5677.73298780192</v>
      </c>
      <c r="J743" s="14">
        <v>894.42121135567004</v>
      </c>
      <c r="K743" s="14">
        <v>11150.6556898699</v>
      </c>
      <c r="L743" s="14">
        <v>894.42121135567004</v>
      </c>
      <c r="M743" s="14">
        <v>1</v>
      </c>
      <c r="N743" s="14">
        <v>0</v>
      </c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s="15" customFormat="1" x14ac:dyDescent="0.25">
      <c r="A744" s="1" t="s">
        <v>2207</v>
      </c>
      <c r="B744" s="2" t="s">
        <v>2208</v>
      </c>
      <c r="C744" s="3">
        <v>19</v>
      </c>
      <c r="D744" s="3">
        <v>18</v>
      </c>
      <c r="E744" s="14">
        <v>1083.2</v>
      </c>
      <c r="F744" s="4">
        <f>I744/J744</f>
        <v>6.5724711803452642</v>
      </c>
      <c r="G744" s="4">
        <f>J744/I744</f>
        <v>0.15214977328321555</v>
      </c>
      <c r="H744" s="2" t="s">
        <v>2209</v>
      </c>
      <c r="I744" s="14">
        <v>10803558.781866301</v>
      </c>
      <c r="J744" s="14">
        <v>1643759.01931285</v>
      </c>
      <c r="K744" s="14">
        <v>21217405.690030299</v>
      </c>
      <c r="L744" s="14">
        <v>1643759.01931285</v>
      </c>
      <c r="M744" s="14">
        <v>29</v>
      </c>
      <c r="N744" s="14">
        <v>9</v>
      </c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s="15" customFormat="1" x14ac:dyDescent="0.25">
      <c r="A745" s="1" t="s">
        <v>2210</v>
      </c>
      <c r="B745" s="2" t="s">
        <v>2211</v>
      </c>
      <c r="C745" s="3">
        <v>1</v>
      </c>
      <c r="D745" s="3">
        <v>1</v>
      </c>
      <c r="E745" s="14">
        <v>46.09</v>
      </c>
      <c r="F745" s="4">
        <f>I745/J745</f>
        <v>6.6132470201440965</v>
      </c>
      <c r="G745" s="4">
        <f>J745/I745</f>
        <v>0.15121165094150846</v>
      </c>
      <c r="H745" s="2" t="s">
        <v>2212</v>
      </c>
      <c r="I745" s="14">
        <v>164191.49834537099</v>
      </c>
      <c r="J745" s="14">
        <v>24827.6675353635</v>
      </c>
      <c r="K745" s="14">
        <v>322460.19127466402</v>
      </c>
      <c r="L745" s="14">
        <v>24827.6675353635</v>
      </c>
      <c r="M745" s="14">
        <v>1</v>
      </c>
      <c r="N745" s="14">
        <v>0</v>
      </c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s="15" customFormat="1" x14ac:dyDescent="0.25">
      <c r="A746" s="1" t="s">
        <v>2213</v>
      </c>
      <c r="B746" s="2" t="s">
        <v>2214</v>
      </c>
      <c r="C746" s="3">
        <v>15</v>
      </c>
      <c r="D746" s="3">
        <v>15</v>
      </c>
      <c r="E746" s="14">
        <v>492.02</v>
      </c>
      <c r="F746" s="4">
        <f>I746/J746</f>
        <v>6.6337954434530371</v>
      </c>
      <c r="G746" s="4">
        <f>J746/I746</f>
        <v>0.15074326733829432</v>
      </c>
      <c r="H746" s="2" t="s">
        <v>2215</v>
      </c>
      <c r="I746" s="14">
        <v>420981.04805507098</v>
      </c>
      <c r="J746" s="14">
        <v>63460.058671320898</v>
      </c>
      <c r="K746" s="14">
        <v>826776.23778852494</v>
      </c>
      <c r="L746" s="14">
        <v>63460.058671320898</v>
      </c>
      <c r="M746" s="14">
        <v>15</v>
      </c>
      <c r="N746" s="14">
        <v>0</v>
      </c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s="15" customFormat="1" x14ac:dyDescent="0.25">
      <c r="A747" s="1" t="s">
        <v>2216</v>
      </c>
      <c r="B747" s="2" t="s">
        <v>2217</v>
      </c>
      <c r="C747" s="3">
        <v>2</v>
      </c>
      <c r="D747" s="3">
        <v>2</v>
      </c>
      <c r="E747" s="14">
        <v>168.04</v>
      </c>
      <c r="F747" s="4">
        <f>I747/J747</f>
        <v>6.667758062792732</v>
      </c>
      <c r="G747" s="4">
        <f>J747/I747</f>
        <v>0.1499754476066216</v>
      </c>
      <c r="H747" s="2" t="s">
        <v>2218</v>
      </c>
      <c r="I747" s="14">
        <v>156849.594350951</v>
      </c>
      <c r="J747" s="14">
        <v>23523.5881197009</v>
      </c>
      <c r="K747" s="14">
        <v>308041.22445714398</v>
      </c>
      <c r="L747" s="14">
        <v>23523.5881197009</v>
      </c>
      <c r="M747" s="14">
        <v>2</v>
      </c>
      <c r="N747" s="14">
        <v>1</v>
      </c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s="15" customFormat="1" x14ac:dyDescent="0.25">
      <c r="A748" s="1" t="s">
        <v>2219</v>
      </c>
      <c r="B748" s="2" t="s">
        <v>2220</v>
      </c>
      <c r="C748" s="3">
        <v>2</v>
      </c>
      <c r="D748" s="3">
        <v>2</v>
      </c>
      <c r="E748" s="14">
        <v>94.99</v>
      </c>
      <c r="F748" s="4">
        <f>I748/J748</f>
        <v>6.7621299008006499</v>
      </c>
      <c r="G748" s="4">
        <f>J748/I748</f>
        <v>0.14788240017122387</v>
      </c>
      <c r="H748" s="2" t="s">
        <v>2221</v>
      </c>
      <c r="I748" s="14">
        <v>53840.637763641098</v>
      </c>
      <c r="J748" s="14">
        <v>7962.08273923668</v>
      </c>
      <c r="K748" s="14">
        <v>105739.10663202799</v>
      </c>
      <c r="L748" s="14">
        <v>7962.08273923668</v>
      </c>
      <c r="M748" s="14">
        <v>3</v>
      </c>
      <c r="N748" s="14">
        <v>0</v>
      </c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s="15" customFormat="1" x14ac:dyDescent="0.25">
      <c r="A749" s="1" t="s">
        <v>2222</v>
      </c>
      <c r="B749" s="2" t="s">
        <v>1910</v>
      </c>
      <c r="C749" s="3">
        <v>8</v>
      </c>
      <c r="D749" s="3">
        <v>7</v>
      </c>
      <c r="E749" s="14">
        <v>377.32</v>
      </c>
      <c r="F749" s="4">
        <f>I749/J749</f>
        <v>6.7659407977623314</v>
      </c>
      <c r="G749" s="4">
        <f>J749/I749</f>
        <v>0.14779910582881917</v>
      </c>
      <c r="H749" s="2" t="s">
        <v>2223</v>
      </c>
      <c r="I749" s="14">
        <v>934361.00764716195</v>
      </c>
      <c r="J749" s="14">
        <v>138097.72145156501</v>
      </c>
      <c r="K749" s="14">
        <v>1835017.23464226</v>
      </c>
      <c r="L749" s="14">
        <v>138097.72145156501</v>
      </c>
      <c r="M749" s="14">
        <v>10</v>
      </c>
      <c r="N749" s="14">
        <v>0</v>
      </c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s="15" customFormat="1" x14ac:dyDescent="0.25">
      <c r="A750" s="1" t="s">
        <v>2224</v>
      </c>
      <c r="B750" s="2" t="s">
        <v>2225</v>
      </c>
      <c r="C750" s="3">
        <v>1</v>
      </c>
      <c r="D750" s="3">
        <v>1</v>
      </c>
      <c r="E750" s="14">
        <v>13.34</v>
      </c>
      <c r="F750" s="4">
        <f>I750/J750</f>
        <v>7.1779311247906152</v>
      </c>
      <c r="G750" s="4">
        <f>J750/I750</f>
        <v>0.13931590908503885</v>
      </c>
      <c r="H750" s="2" t="s">
        <v>2226</v>
      </c>
      <c r="I750" s="14">
        <v>13736.350742128499</v>
      </c>
      <c r="J750" s="14">
        <v>1913.6921911505799</v>
      </c>
      <c r="K750" s="14">
        <v>26977.196336959601</v>
      </c>
      <c r="L750" s="14">
        <v>1913.6921911505799</v>
      </c>
      <c r="M750" s="14">
        <v>1</v>
      </c>
      <c r="N750" s="14">
        <v>0</v>
      </c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s="15" customFormat="1" x14ac:dyDescent="0.25">
      <c r="A751" s="1" t="s">
        <v>2227</v>
      </c>
      <c r="B751" s="2" t="s">
        <v>2228</v>
      </c>
      <c r="C751" s="3">
        <v>2</v>
      </c>
      <c r="D751" s="3">
        <v>2</v>
      </c>
      <c r="E751" s="14">
        <v>60.14</v>
      </c>
      <c r="F751" s="4">
        <f>I751/J751</f>
        <v>7.5627765093626458</v>
      </c>
      <c r="G751" s="4">
        <f>J751/I751</f>
        <v>0.13222657032929763</v>
      </c>
      <c r="H751" s="2" t="s">
        <v>2229</v>
      </c>
      <c r="I751" s="14">
        <v>124103.642871167</v>
      </c>
      <c r="J751" s="14">
        <v>16409.799062226401</v>
      </c>
      <c r="K751" s="14">
        <v>243730.55134646301</v>
      </c>
      <c r="L751" s="14">
        <v>16409.799062226401</v>
      </c>
      <c r="M751" s="14">
        <v>1</v>
      </c>
      <c r="N751" s="14">
        <v>0</v>
      </c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s="15" customFormat="1" x14ac:dyDescent="0.25">
      <c r="A752" s="1" t="s">
        <v>2230</v>
      </c>
      <c r="B752" s="2" t="s">
        <v>2231</v>
      </c>
      <c r="C752" s="3">
        <v>1</v>
      </c>
      <c r="D752" s="3">
        <v>1</v>
      </c>
      <c r="E752" s="14">
        <v>42.84</v>
      </c>
      <c r="F752" s="4">
        <f>I752/J752</f>
        <v>7.8698732130876001</v>
      </c>
      <c r="G752" s="4">
        <f>J752/I752</f>
        <v>0.12706685011608571</v>
      </c>
      <c r="H752" s="2" t="s">
        <v>2232</v>
      </c>
      <c r="I752" s="14">
        <v>166802.61171561899</v>
      </c>
      <c r="J752" s="14">
        <v>21195.0824618402</v>
      </c>
      <c r="K752" s="14">
        <v>327588.22850737802</v>
      </c>
      <c r="L752" s="14">
        <v>21195.0824618402</v>
      </c>
      <c r="M752" s="14">
        <v>1</v>
      </c>
      <c r="N752" s="14">
        <v>0</v>
      </c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s="15" customFormat="1" x14ac:dyDescent="0.25">
      <c r="A753" s="1" t="s">
        <v>2233</v>
      </c>
      <c r="B753" s="2" t="s">
        <v>2234</v>
      </c>
      <c r="C753" s="3">
        <v>9</v>
      </c>
      <c r="D753" s="3">
        <v>8</v>
      </c>
      <c r="E753" s="14">
        <v>507.62</v>
      </c>
      <c r="F753" s="4">
        <f>I753/J753</f>
        <v>7.9392514380424366</v>
      </c>
      <c r="G753" s="4">
        <f>J753/I753</f>
        <v>0.12595645922086676</v>
      </c>
      <c r="H753" s="2" t="s">
        <v>2235</v>
      </c>
      <c r="I753" s="14">
        <v>735083.26600126503</v>
      </c>
      <c r="J753" s="14">
        <v>92588.485418029901</v>
      </c>
      <c r="K753" s="14">
        <v>1443650.2069003501</v>
      </c>
      <c r="L753" s="14">
        <v>92588.485418029901</v>
      </c>
      <c r="M753" s="14">
        <v>12</v>
      </c>
      <c r="N753" s="14">
        <v>0</v>
      </c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s="15" customFormat="1" x14ac:dyDescent="0.25">
      <c r="A754" s="1" t="s">
        <v>2236</v>
      </c>
      <c r="B754" s="2" t="s">
        <v>2237</v>
      </c>
      <c r="C754" s="3">
        <v>1</v>
      </c>
      <c r="D754" s="3">
        <v>1</v>
      </c>
      <c r="E754" s="14">
        <v>24.77</v>
      </c>
      <c r="F754" s="4">
        <f>I754/J754</f>
        <v>8.0388398154664173</v>
      </c>
      <c r="G754" s="4">
        <f>J754/I754</f>
        <v>0.12439605999811547</v>
      </c>
      <c r="H754" s="2" t="s">
        <v>2238</v>
      </c>
      <c r="I754" s="14">
        <v>11889.6372812424</v>
      </c>
      <c r="J754" s="14">
        <v>1479.02403259326</v>
      </c>
      <c r="K754" s="14">
        <v>23350.3850718949</v>
      </c>
      <c r="L754" s="14">
        <v>1479.02403259326</v>
      </c>
      <c r="M754" s="14">
        <v>1</v>
      </c>
      <c r="N754" s="14">
        <v>0</v>
      </c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s="15" customFormat="1" x14ac:dyDescent="0.25">
      <c r="A755" s="1" t="s">
        <v>2239</v>
      </c>
      <c r="B755" s="2" t="s">
        <v>2240</v>
      </c>
      <c r="C755" s="3">
        <v>6</v>
      </c>
      <c r="D755" s="3">
        <v>4</v>
      </c>
      <c r="E755" s="14">
        <v>211.29</v>
      </c>
      <c r="F755" s="4">
        <f>I755/J755</f>
        <v>8.1233879645791962</v>
      </c>
      <c r="G755" s="4">
        <f>J755/I755</f>
        <v>0.12310134692081047</v>
      </c>
      <c r="H755" s="2" t="s">
        <v>2241</v>
      </c>
      <c r="I755" s="14">
        <v>115161.306226588</v>
      </c>
      <c r="J755" s="14">
        <v>14176.5119096529</v>
      </c>
      <c r="K755" s="14">
        <v>226168.45090939899</v>
      </c>
      <c r="L755" s="14">
        <v>14176.5119096529</v>
      </c>
      <c r="M755" s="14">
        <v>5</v>
      </c>
      <c r="N755" s="14">
        <v>0</v>
      </c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s="15" customFormat="1" x14ac:dyDescent="0.25">
      <c r="A756" s="1" t="s">
        <v>2242</v>
      </c>
      <c r="B756" s="2"/>
      <c r="C756" s="3">
        <v>1</v>
      </c>
      <c r="D756" s="3">
        <v>1</v>
      </c>
      <c r="E756" s="14">
        <v>48.05</v>
      </c>
      <c r="F756" s="4">
        <f>I756/J756</f>
        <v>8.5066386824352556</v>
      </c>
      <c r="G756" s="4">
        <f>J756/I756</f>
        <v>0.11755524565358912</v>
      </c>
      <c r="H756" s="2" t="s">
        <v>2243</v>
      </c>
      <c r="I756" s="14">
        <v>104516.430922428</v>
      </c>
      <c r="J756" s="14">
        <v>12286.454711922401</v>
      </c>
      <c r="K756" s="14">
        <v>205262.688057694</v>
      </c>
      <c r="L756" s="14">
        <v>12286.454711922401</v>
      </c>
      <c r="M756" s="14">
        <v>1</v>
      </c>
      <c r="N756" s="14">
        <v>0</v>
      </c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s="15" customFormat="1" x14ac:dyDescent="0.25">
      <c r="A757" s="1" t="s">
        <v>2244</v>
      </c>
      <c r="B757" s="2" t="s">
        <v>2245</v>
      </c>
      <c r="C757" s="3">
        <v>1</v>
      </c>
      <c r="D757" s="3">
        <v>1</v>
      </c>
      <c r="E757" s="14">
        <v>27.24</v>
      </c>
      <c r="F757" s="4">
        <f>I757/J757</f>
        <v>8.6124020219128727</v>
      </c>
      <c r="G757" s="4">
        <f>J757/I757</f>
        <v>0.11611162570623859</v>
      </c>
      <c r="H757" s="2" t="s">
        <v>2246</v>
      </c>
      <c r="I757" s="14">
        <v>41943.260443998697</v>
      </c>
      <c r="J757" s="14">
        <v>4870.1001575728596</v>
      </c>
      <c r="K757" s="14">
        <v>82373.520686226198</v>
      </c>
      <c r="L757" s="14">
        <v>4870.1001575728596</v>
      </c>
      <c r="M757" s="14">
        <v>1</v>
      </c>
      <c r="N757" s="14">
        <v>0</v>
      </c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s="15" customFormat="1" x14ac:dyDescent="0.25">
      <c r="A758" s="1" t="s">
        <v>2247</v>
      </c>
      <c r="B758" s="2" t="s">
        <v>2248</v>
      </c>
      <c r="C758" s="3">
        <v>3</v>
      </c>
      <c r="D758" s="3">
        <v>3</v>
      </c>
      <c r="E758" s="14">
        <v>130.58000000000001</v>
      </c>
      <c r="F758" s="4">
        <f>I758/J758</f>
        <v>8.6425618419747678</v>
      </c>
      <c r="G758" s="4">
        <f>J758/I758</f>
        <v>0.11570643268564759</v>
      </c>
      <c r="H758" s="2" t="s">
        <v>2249</v>
      </c>
      <c r="I758" s="14">
        <v>329497.90680424101</v>
      </c>
      <c r="J758" s="14">
        <v>38125.027373706696</v>
      </c>
      <c r="K758" s="14">
        <v>647109.98512970505</v>
      </c>
      <c r="L758" s="14">
        <v>38125.027373706696</v>
      </c>
      <c r="M758" s="14">
        <v>3</v>
      </c>
      <c r="N758" s="14">
        <v>0</v>
      </c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s="15" customFormat="1" x14ac:dyDescent="0.25">
      <c r="A759" s="1" t="s">
        <v>2250</v>
      </c>
      <c r="B759" s="2" t="s">
        <v>2251</v>
      </c>
      <c r="C759" s="3">
        <v>3</v>
      </c>
      <c r="D759" s="3">
        <v>2</v>
      </c>
      <c r="E759" s="14">
        <v>98.4</v>
      </c>
      <c r="F759" s="4">
        <f>I759/J759</f>
        <v>8.7087862904019708</v>
      </c>
      <c r="G759" s="4">
        <f>J759/I759</f>
        <v>0.11482656327232517</v>
      </c>
      <c r="H759" s="2" t="s">
        <v>2252</v>
      </c>
      <c r="I759" s="14">
        <v>39607.793886788902</v>
      </c>
      <c r="J759" s="14">
        <v>4548.02685081858</v>
      </c>
      <c r="K759" s="14">
        <v>77786.833797180603</v>
      </c>
      <c r="L759" s="14">
        <v>4548.02685081858</v>
      </c>
      <c r="M759" s="14">
        <v>2</v>
      </c>
      <c r="N759" s="14">
        <v>0</v>
      </c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s="15" customFormat="1" x14ac:dyDescent="0.25">
      <c r="A760" s="1" t="s">
        <v>2253</v>
      </c>
      <c r="B760" s="2" t="s">
        <v>2254</v>
      </c>
      <c r="C760" s="3">
        <v>6</v>
      </c>
      <c r="D760" s="3">
        <v>6</v>
      </c>
      <c r="E760" s="14">
        <v>278.25</v>
      </c>
      <c r="F760" s="4">
        <f>I760/J760</f>
        <v>8.933714319524789</v>
      </c>
      <c r="G760" s="4">
        <f>J760/I760</f>
        <v>0.11193552471389</v>
      </c>
      <c r="H760" s="2" t="s">
        <v>2255</v>
      </c>
      <c r="I760" s="14">
        <v>5572387.0902325399</v>
      </c>
      <c r="J760" s="14">
        <v>623748.07285408606</v>
      </c>
      <c r="K760" s="14">
        <v>10943763.989492301</v>
      </c>
      <c r="L760" s="14">
        <v>623748.07285408606</v>
      </c>
      <c r="M760" s="14">
        <v>9</v>
      </c>
      <c r="N760" s="14">
        <v>3</v>
      </c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s="15" customFormat="1" x14ac:dyDescent="0.25">
      <c r="A761" s="1" t="s">
        <v>2256</v>
      </c>
      <c r="B761" s="2" t="s">
        <v>2414</v>
      </c>
      <c r="C761" s="3">
        <v>4</v>
      </c>
      <c r="D761" s="3">
        <v>4</v>
      </c>
      <c r="E761" s="14">
        <v>227.63</v>
      </c>
      <c r="F761" s="4">
        <f>I761/J761</f>
        <v>9.0835331170157794</v>
      </c>
      <c r="G761" s="4">
        <f>J761/I761</f>
        <v>0.11008932175595246</v>
      </c>
      <c r="H761" s="2" t="s">
        <v>2257</v>
      </c>
      <c r="I761" s="14">
        <v>3085034.6556742</v>
      </c>
      <c r="J761" s="14">
        <v>339629.37283678103</v>
      </c>
      <c r="K761" s="14">
        <v>6058784.2560833497</v>
      </c>
      <c r="L761" s="14">
        <v>339629.37283678103</v>
      </c>
      <c r="M761" s="14">
        <v>3</v>
      </c>
      <c r="N761" s="14">
        <v>1</v>
      </c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s="15" customFormat="1" x14ac:dyDescent="0.25">
      <c r="A762" s="1" t="s">
        <v>2258</v>
      </c>
      <c r="B762" s="2" t="s">
        <v>2259</v>
      </c>
      <c r="C762" s="3">
        <v>1</v>
      </c>
      <c r="D762" s="3">
        <v>1</v>
      </c>
      <c r="E762" s="14">
        <v>34.33</v>
      </c>
      <c r="F762" s="4">
        <f>I762/J762</f>
        <v>9.2910444827226186</v>
      </c>
      <c r="G762" s="4">
        <f>J762/I762</f>
        <v>0.10763052548715847</v>
      </c>
      <c r="H762" s="2" t="s">
        <v>2260</v>
      </c>
      <c r="I762" s="14">
        <v>31609.230827880801</v>
      </c>
      <c r="J762" s="14">
        <v>3402.1181242497</v>
      </c>
      <c r="K762" s="14">
        <v>62078.236215150602</v>
      </c>
      <c r="L762" s="14">
        <v>3402.1181242497</v>
      </c>
      <c r="M762" s="14">
        <v>1</v>
      </c>
      <c r="N762" s="14">
        <v>0</v>
      </c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s="15" customFormat="1" x14ac:dyDescent="0.25">
      <c r="A763" s="1" t="s">
        <v>2261</v>
      </c>
      <c r="B763" s="2" t="s">
        <v>2262</v>
      </c>
      <c r="C763" s="3">
        <v>1</v>
      </c>
      <c r="D763" s="3">
        <v>1</v>
      </c>
      <c r="E763" s="14">
        <v>28.13</v>
      </c>
      <c r="F763" s="4">
        <f>I763/J763</f>
        <v>9.4930681054695132</v>
      </c>
      <c r="G763" s="4">
        <f>J763/I763</f>
        <v>0.10534002167579956</v>
      </c>
      <c r="H763" s="2" t="s">
        <v>2263</v>
      </c>
      <c r="I763" s="14">
        <v>40537.682310245902</v>
      </c>
      <c r="J763" s="14">
        <v>4270.2403332479798</v>
      </c>
      <c r="K763" s="14">
        <v>79613.067200942605</v>
      </c>
      <c r="L763" s="14">
        <v>4270.2403332479798</v>
      </c>
      <c r="M763" s="14">
        <v>1</v>
      </c>
      <c r="N763" s="14">
        <v>0</v>
      </c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s="15" customFormat="1" x14ac:dyDescent="0.25">
      <c r="A764" s="1" t="s">
        <v>2264</v>
      </c>
      <c r="B764" s="2" t="s">
        <v>2265</v>
      </c>
      <c r="C764" s="3">
        <v>6</v>
      </c>
      <c r="D764" s="3">
        <v>5</v>
      </c>
      <c r="E764" s="14">
        <v>280.97000000000003</v>
      </c>
      <c r="F764" s="4">
        <f>I764/J764</f>
        <v>9.5267557405000698</v>
      </c>
      <c r="G764" s="4">
        <f>J764/I764</f>
        <v>0.10496752800628736</v>
      </c>
      <c r="H764" s="2" t="s">
        <v>2266</v>
      </c>
      <c r="I764" s="14">
        <v>890127.48285790195</v>
      </c>
      <c r="J764" s="14">
        <v>93434.4814860529</v>
      </c>
      <c r="K764" s="14">
        <v>1748145.8009320099</v>
      </c>
      <c r="L764" s="14">
        <v>93434.4814860529</v>
      </c>
      <c r="M764" s="14">
        <v>6</v>
      </c>
      <c r="N764" s="14">
        <v>0</v>
      </c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s="15" customFormat="1" x14ac:dyDescent="0.25">
      <c r="A765" s="1" t="s">
        <v>2267</v>
      </c>
      <c r="B765" s="2" t="s">
        <v>2268</v>
      </c>
      <c r="C765" s="3">
        <v>1</v>
      </c>
      <c r="D765" s="3">
        <v>1</v>
      </c>
      <c r="E765" s="14">
        <v>17.239999999999998</v>
      </c>
      <c r="F765" s="4">
        <f>I765/J765</f>
        <v>9.5668883561179197</v>
      </c>
      <c r="G765" s="4">
        <f>J765/I765</f>
        <v>0.10452719450421004</v>
      </c>
      <c r="H765" s="2" t="s">
        <v>2269</v>
      </c>
      <c r="I765" s="14">
        <v>38939.5215316248</v>
      </c>
      <c r="J765" s="14">
        <v>4070.2389410370201</v>
      </c>
      <c r="K765" s="14">
        <v>76474.395372284198</v>
      </c>
      <c r="L765" s="14">
        <v>4070.2389410370201</v>
      </c>
      <c r="M765" s="14">
        <v>2</v>
      </c>
      <c r="N765" s="14">
        <v>0</v>
      </c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s="15" customFormat="1" x14ac:dyDescent="0.25">
      <c r="A766" s="1" t="s">
        <v>2270</v>
      </c>
      <c r="B766" s="2" t="s">
        <v>2271</v>
      </c>
      <c r="C766" s="3">
        <v>4</v>
      </c>
      <c r="D766" s="3">
        <v>1</v>
      </c>
      <c r="E766" s="14">
        <v>193.24</v>
      </c>
      <c r="F766" s="4">
        <f>I766/J766</f>
        <v>9.807192810764219</v>
      </c>
      <c r="G766" s="4">
        <f>J766/I766</f>
        <v>0.10196597734903466</v>
      </c>
      <c r="H766" s="2" t="s">
        <v>2272</v>
      </c>
      <c r="I766" s="14">
        <v>811197.84395800997</v>
      </c>
      <c r="J766" s="14">
        <v>82714.580982608197</v>
      </c>
      <c r="K766" s="14">
        <v>1593133.7161810501</v>
      </c>
      <c r="L766" s="14">
        <v>82714.580982608197</v>
      </c>
      <c r="M766" s="14">
        <v>2</v>
      </c>
      <c r="N766" s="14">
        <v>2</v>
      </c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s="15" customFormat="1" x14ac:dyDescent="0.25">
      <c r="A767" s="1" t="s">
        <v>2273</v>
      </c>
      <c r="B767" s="2" t="s">
        <v>2274</v>
      </c>
      <c r="C767" s="3">
        <v>3</v>
      </c>
      <c r="D767" s="3">
        <v>3</v>
      </c>
      <c r="E767" s="14">
        <v>232.13</v>
      </c>
      <c r="F767" s="4">
        <f>I767/J767</f>
        <v>9.9627467219100332</v>
      </c>
      <c r="G767" s="4">
        <f>J767/I767</f>
        <v>0.10037392577699521</v>
      </c>
      <c r="H767" s="2" t="s">
        <v>2275</v>
      </c>
      <c r="I767" s="14">
        <v>159206.413533944</v>
      </c>
      <c r="J767" s="14">
        <v>15980.1727352777</v>
      </c>
      <c r="K767" s="14">
        <v>312669.84635417501</v>
      </c>
      <c r="L767" s="14">
        <v>15980.1727352777</v>
      </c>
      <c r="M767" s="14">
        <v>3</v>
      </c>
      <c r="N767" s="14">
        <v>0</v>
      </c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s="15" customFormat="1" x14ac:dyDescent="0.25">
      <c r="A768" s="1" t="s">
        <v>2276</v>
      </c>
      <c r="B768" s="2" t="s">
        <v>2277</v>
      </c>
      <c r="C768" s="3">
        <v>1</v>
      </c>
      <c r="D768" s="3">
        <v>1</v>
      </c>
      <c r="E768" s="14">
        <v>76.41</v>
      </c>
      <c r="F768" s="4">
        <f>I768/J768</f>
        <v>9.9647749665756091</v>
      </c>
      <c r="G768" s="4">
        <f>J768/I768</f>
        <v>0.10035349552340664</v>
      </c>
      <c r="H768" s="2" t="s">
        <v>2278</v>
      </c>
      <c r="I768" s="14">
        <v>65350.589553735401</v>
      </c>
      <c r="J768" s="14">
        <v>6558.1600962327702</v>
      </c>
      <c r="K768" s="14">
        <v>128343.816944062</v>
      </c>
      <c r="L768" s="14">
        <v>6558.1600962327702</v>
      </c>
      <c r="M768" s="14">
        <v>1</v>
      </c>
      <c r="N768" s="14">
        <v>0</v>
      </c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s="15" customFormat="1" x14ac:dyDescent="0.25">
      <c r="A769" s="1" t="s">
        <v>2279</v>
      </c>
      <c r="B769" s="2" t="s">
        <v>2280</v>
      </c>
      <c r="C769" s="3">
        <v>1</v>
      </c>
      <c r="D769" s="3">
        <v>1</v>
      </c>
      <c r="E769" s="14">
        <v>74</v>
      </c>
      <c r="F769" s="4">
        <f>I769/J769</f>
        <v>10.119064513975873</v>
      </c>
      <c r="G769" s="4">
        <f>J769/I769</f>
        <v>9.8823364414650894E-2</v>
      </c>
      <c r="H769" s="2" t="s">
        <v>2281</v>
      </c>
      <c r="I769" s="14">
        <v>27416.8839991856</v>
      </c>
      <c r="J769" s="14">
        <v>2709.4287185657299</v>
      </c>
      <c r="K769" s="14">
        <v>53844.771182587298</v>
      </c>
      <c r="L769" s="14">
        <v>2709.4287185657299</v>
      </c>
      <c r="M769" s="14">
        <v>1</v>
      </c>
      <c r="N769" s="14">
        <v>0</v>
      </c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s="15" customFormat="1" x14ac:dyDescent="0.25">
      <c r="A770" s="1" t="s">
        <v>2282</v>
      </c>
      <c r="B770" s="2" t="s">
        <v>2283</v>
      </c>
      <c r="C770" s="3">
        <v>3</v>
      </c>
      <c r="D770" s="3">
        <v>3</v>
      </c>
      <c r="E770" s="14">
        <v>219.83</v>
      </c>
      <c r="F770" s="4">
        <f>I770/J770</f>
        <v>10.343253194115746</v>
      </c>
      <c r="G770" s="4">
        <f>J770/I770</f>
        <v>9.6681380725446978E-2</v>
      </c>
      <c r="H770" s="2" t="s">
        <v>2284</v>
      </c>
      <c r="I770" s="14">
        <v>141954.21340399099</v>
      </c>
      <c r="J770" s="14">
        <v>13724.329351692601</v>
      </c>
      <c r="K770" s="14">
        <v>278787.77688117599</v>
      </c>
      <c r="L770" s="14">
        <v>13724.329351692601</v>
      </c>
      <c r="M770" s="14">
        <v>4</v>
      </c>
      <c r="N770" s="14">
        <v>0</v>
      </c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s="15" customFormat="1" x14ac:dyDescent="0.25">
      <c r="A771" s="1" t="s">
        <v>2285</v>
      </c>
      <c r="B771" s="2" t="s">
        <v>2286</v>
      </c>
      <c r="C771" s="3">
        <v>1</v>
      </c>
      <c r="D771" s="3">
        <v>1</v>
      </c>
      <c r="E771" s="14">
        <v>25.35</v>
      </c>
      <c r="F771" s="4">
        <f>I771/J771</f>
        <v>10.824221160793629</v>
      </c>
      <c r="G771" s="4">
        <f>J771/I771</f>
        <v>9.2385399849561123E-2</v>
      </c>
      <c r="H771" s="2" t="s">
        <v>2287</v>
      </c>
      <c r="I771" s="14">
        <v>56789.835141144802</v>
      </c>
      <c r="J771" s="14">
        <v>5246.5516269053196</v>
      </c>
      <c r="K771" s="14">
        <v>111531.11632826801</v>
      </c>
      <c r="L771" s="14">
        <v>5246.5516269053196</v>
      </c>
      <c r="M771" s="14">
        <v>1</v>
      </c>
      <c r="N771" s="14">
        <v>0</v>
      </c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s="15" customFormat="1" x14ac:dyDescent="0.25">
      <c r="A772" s="1" t="s">
        <v>2288</v>
      </c>
      <c r="B772" s="2" t="s">
        <v>2289</v>
      </c>
      <c r="C772" s="3">
        <v>2</v>
      </c>
      <c r="D772" s="3">
        <v>1</v>
      </c>
      <c r="E772" s="14">
        <v>85.48</v>
      </c>
      <c r="F772" s="4">
        <f>I772/J772</f>
        <v>10.896642069258849</v>
      </c>
      <c r="G772" s="4">
        <f>J772/I772</f>
        <v>9.1771391006882586E-2</v>
      </c>
      <c r="H772" s="2" t="s">
        <v>2290</v>
      </c>
      <c r="I772" s="14">
        <v>51085.107984076902</v>
      </c>
      <c r="J772" s="14">
        <v>4688.1514194355404</v>
      </c>
      <c r="K772" s="14">
        <v>100327.446048285</v>
      </c>
      <c r="L772" s="14">
        <v>4688.1514194355404</v>
      </c>
      <c r="M772" s="14">
        <v>1</v>
      </c>
      <c r="N772" s="14">
        <v>0</v>
      </c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s="15" customFormat="1" x14ac:dyDescent="0.25">
      <c r="A773" s="1" t="s">
        <v>2291</v>
      </c>
      <c r="B773" s="2" t="s">
        <v>2292</v>
      </c>
      <c r="C773" s="3">
        <v>3</v>
      </c>
      <c r="D773" s="3">
        <v>3</v>
      </c>
      <c r="E773" s="14">
        <v>171.39</v>
      </c>
      <c r="F773" s="4">
        <f>I773/J773</f>
        <v>10.913411169323162</v>
      </c>
      <c r="G773" s="4">
        <f>J773/I773</f>
        <v>9.1630378850833583E-2</v>
      </c>
      <c r="H773" s="2" t="s">
        <v>2293</v>
      </c>
      <c r="I773" s="14">
        <v>541645.33388722199</v>
      </c>
      <c r="J773" s="14">
        <v>49631.167146872402</v>
      </c>
      <c r="K773" s="14">
        <v>1063752.14142278</v>
      </c>
      <c r="L773" s="14">
        <v>49631.167146872402</v>
      </c>
      <c r="M773" s="14">
        <v>3</v>
      </c>
      <c r="N773" s="14">
        <v>0</v>
      </c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s="15" customFormat="1" x14ac:dyDescent="0.25">
      <c r="A774" s="1" t="s">
        <v>2294</v>
      </c>
      <c r="B774" s="2" t="s">
        <v>2295</v>
      </c>
      <c r="C774" s="3">
        <v>4</v>
      </c>
      <c r="D774" s="3">
        <v>4</v>
      </c>
      <c r="E774" s="14">
        <v>189.21</v>
      </c>
      <c r="F774" s="4">
        <f>I774/J774</f>
        <v>11.238625943453876</v>
      </c>
      <c r="G774" s="4">
        <f>J774/I774</f>
        <v>8.8978848929700927E-2</v>
      </c>
      <c r="H774" s="2" t="s">
        <v>2296</v>
      </c>
      <c r="I774" s="14">
        <v>180018.21475397499</v>
      </c>
      <c r="J774" s="14">
        <v>16017.813535188399</v>
      </c>
      <c r="K774" s="14">
        <v>353542.714132416</v>
      </c>
      <c r="L774" s="14">
        <v>16017.813535188399</v>
      </c>
      <c r="M774" s="14">
        <v>4</v>
      </c>
      <c r="N774" s="14">
        <v>0</v>
      </c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s="15" customFormat="1" x14ac:dyDescent="0.25">
      <c r="A775" s="1" t="s">
        <v>2297</v>
      </c>
      <c r="B775" s="2" t="s">
        <v>2298</v>
      </c>
      <c r="C775" s="3">
        <v>1</v>
      </c>
      <c r="D775" s="3">
        <v>1</v>
      </c>
      <c r="E775" s="14">
        <v>46.77</v>
      </c>
      <c r="F775" s="4">
        <f>I775/J775</f>
        <v>11.25408536917972</v>
      </c>
      <c r="G775" s="4">
        <f>J775/I775</f>
        <v>8.8856621146538126E-2</v>
      </c>
      <c r="H775" s="2" t="s">
        <v>2299</v>
      </c>
      <c r="I775" s="14">
        <v>62342.885955885497</v>
      </c>
      <c r="J775" s="14">
        <v>5539.5781985639496</v>
      </c>
      <c r="K775" s="14">
        <v>122436.905275468</v>
      </c>
      <c r="L775" s="14">
        <v>5539.5781985639496</v>
      </c>
      <c r="M775" s="14">
        <v>1</v>
      </c>
      <c r="N775" s="14">
        <v>0</v>
      </c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s="15" customFormat="1" x14ac:dyDescent="0.25">
      <c r="A776" s="1" t="s">
        <v>2300</v>
      </c>
      <c r="B776" s="2" t="s">
        <v>1059</v>
      </c>
      <c r="C776" s="3">
        <v>10</v>
      </c>
      <c r="D776" s="3">
        <v>8</v>
      </c>
      <c r="E776" s="14">
        <v>433.99</v>
      </c>
      <c r="F776" s="4">
        <f>I776/J776</f>
        <v>11.435237647800619</v>
      </c>
      <c r="G776" s="4">
        <f>J776/I776</f>
        <v>8.7448991511980823E-2</v>
      </c>
      <c r="H776" s="2" t="s">
        <v>2301</v>
      </c>
      <c r="I776" s="14">
        <v>1180151.38447402</v>
      </c>
      <c r="J776" s="14">
        <v>103203.048403721</v>
      </c>
      <c r="K776" s="14">
        <v>2317731.7035628501</v>
      </c>
      <c r="L776" s="14">
        <v>103203.048403721</v>
      </c>
      <c r="M776" s="14">
        <v>7</v>
      </c>
      <c r="N776" s="14">
        <v>1</v>
      </c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s="15" customFormat="1" x14ac:dyDescent="0.25">
      <c r="A777" s="1" t="s">
        <v>2302</v>
      </c>
      <c r="B777" s="2" t="s">
        <v>2303</v>
      </c>
      <c r="C777" s="3">
        <v>1</v>
      </c>
      <c r="D777" s="3">
        <v>1</v>
      </c>
      <c r="E777" s="14">
        <v>46.1</v>
      </c>
      <c r="F777" s="4">
        <f>I777/J777</f>
        <v>11.491575008412834</v>
      </c>
      <c r="G777" s="4">
        <f>J777/I777</f>
        <v>8.7020273484523472E-2</v>
      </c>
      <c r="H777" s="2" t="s">
        <v>2304</v>
      </c>
      <c r="I777" s="14">
        <v>12524.5388264717</v>
      </c>
      <c r="J777" s="14">
        <v>1089.8887939471001</v>
      </c>
      <c r="K777" s="14">
        <v>24597.285647006</v>
      </c>
      <c r="L777" s="14">
        <v>1089.8887939471001</v>
      </c>
      <c r="M777" s="14">
        <v>1</v>
      </c>
      <c r="N777" s="14">
        <v>0</v>
      </c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s="15" customFormat="1" x14ac:dyDescent="0.25">
      <c r="A778" s="1" t="s">
        <v>2305</v>
      </c>
      <c r="B778" s="2" t="s">
        <v>2306</v>
      </c>
      <c r="C778" s="3">
        <v>3</v>
      </c>
      <c r="D778" s="3">
        <v>3</v>
      </c>
      <c r="E778" s="14">
        <v>177.42</v>
      </c>
      <c r="F778" s="4">
        <f>I778/J778</f>
        <v>11.646907499735262</v>
      </c>
      <c r="G778" s="4">
        <f>J778/I778</f>
        <v>8.5859701386203191E-2</v>
      </c>
      <c r="H778" s="2" t="s">
        <v>2307</v>
      </c>
      <c r="I778" s="14">
        <v>286116.36750332901</v>
      </c>
      <c r="J778" s="14">
        <v>24565.865875541</v>
      </c>
      <c r="K778" s="14">
        <v>561911.78911022202</v>
      </c>
      <c r="L778" s="14">
        <v>24565.865875541</v>
      </c>
      <c r="M778" s="14">
        <v>2</v>
      </c>
      <c r="N778" s="14">
        <v>0</v>
      </c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s="15" customFormat="1" x14ac:dyDescent="0.25">
      <c r="A779" s="1" t="s">
        <v>2308</v>
      </c>
      <c r="B779" s="2" t="s">
        <v>2309</v>
      </c>
      <c r="C779" s="3">
        <v>1</v>
      </c>
      <c r="D779" s="3">
        <v>1</v>
      </c>
      <c r="E779" s="14">
        <v>37.869999999999997</v>
      </c>
      <c r="F779" s="4">
        <f>I779/J779</f>
        <v>11.97849203795961</v>
      </c>
      <c r="G779" s="4">
        <f>J779/I779</f>
        <v>8.3482962365464639E-2</v>
      </c>
      <c r="H779" s="2" t="s">
        <v>2310</v>
      </c>
      <c r="I779" s="14">
        <v>48964.576454268703</v>
      </c>
      <c r="J779" s="14">
        <v>4087.7078933726302</v>
      </c>
      <c r="K779" s="14">
        <v>96162.875960328602</v>
      </c>
      <c r="L779" s="14">
        <v>4087.7078933726302</v>
      </c>
      <c r="M779" s="14">
        <v>1</v>
      </c>
      <c r="N779" s="14">
        <v>0</v>
      </c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s="15" customFormat="1" x14ac:dyDescent="0.25">
      <c r="A780" s="1" t="s">
        <v>2311</v>
      </c>
      <c r="B780" s="2" t="s">
        <v>2312</v>
      </c>
      <c r="C780" s="3">
        <v>4</v>
      </c>
      <c r="D780" s="3">
        <v>4</v>
      </c>
      <c r="E780" s="14">
        <v>240.9</v>
      </c>
      <c r="F780" s="4">
        <f>I780/J780</f>
        <v>12.004263734100514</v>
      </c>
      <c r="G780" s="4">
        <f>J780/I780</f>
        <v>8.3303734585512296E-2</v>
      </c>
      <c r="H780" s="2" t="s">
        <v>2313</v>
      </c>
      <c r="I780" s="14">
        <v>525363.98978508601</v>
      </c>
      <c r="J780" s="14">
        <v>43764.782365842599</v>
      </c>
      <c r="K780" s="14">
        <v>1031776.76275646</v>
      </c>
      <c r="L780" s="14">
        <v>43764.782365842599</v>
      </c>
      <c r="M780" s="14">
        <v>3</v>
      </c>
      <c r="N780" s="14">
        <v>0</v>
      </c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s="15" customFormat="1" x14ac:dyDescent="0.25">
      <c r="A781" s="1" t="s">
        <v>2314</v>
      </c>
      <c r="B781" s="2" t="s">
        <v>2315</v>
      </c>
      <c r="C781" s="3">
        <v>2</v>
      </c>
      <c r="D781" s="3">
        <v>2</v>
      </c>
      <c r="E781" s="14">
        <v>176.8</v>
      </c>
      <c r="F781" s="4">
        <f>I781/J781</f>
        <v>13.525798204604991</v>
      </c>
      <c r="G781" s="4">
        <f>J781/I781</f>
        <v>7.3932790129867546E-2</v>
      </c>
      <c r="H781" s="2" t="s">
        <v>2316</v>
      </c>
      <c r="I781" s="14">
        <v>680285.51914041105</v>
      </c>
      <c r="J781" s="14">
        <v>50295.406514996001</v>
      </c>
      <c r="K781" s="14">
        <v>1336031.40743606</v>
      </c>
      <c r="L781" s="14">
        <v>50295.406514996001</v>
      </c>
      <c r="M781" s="14">
        <v>4</v>
      </c>
      <c r="N781" s="14">
        <v>0</v>
      </c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s="15" customFormat="1" x14ac:dyDescent="0.25">
      <c r="A782" s="1" t="s">
        <v>2317</v>
      </c>
      <c r="B782" s="2" t="s">
        <v>2318</v>
      </c>
      <c r="C782" s="3">
        <v>11</v>
      </c>
      <c r="D782" s="3">
        <v>11</v>
      </c>
      <c r="E782" s="14">
        <v>672.24</v>
      </c>
      <c r="F782" s="4">
        <f>I782/J782</f>
        <v>14.338389577341813</v>
      </c>
      <c r="G782" s="4">
        <f>J782/I782</f>
        <v>6.9742839292095002E-2</v>
      </c>
      <c r="H782" s="2" t="s">
        <v>2319</v>
      </c>
      <c r="I782" s="14">
        <v>3011045.8504782198</v>
      </c>
      <c r="J782" s="14">
        <v>209998.886851032</v>
      </c>
      <c r="K782" s="14">
        <v>5913475.6102879802</v>
      </c>
      <c r="L782" s="14">
        <v>209998.886851032</v>
      </c>
      <c r="M782" s="14">
        <v>16</v>
      </c>
      <c r="N782" s="14">
        <v>0</v>
      </c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s="15" customFormat="1" x14ac:dyDescent="0.25">
      <c r="A783" s="1" t="s">
        <v>2320</v>
      </c>
      <c r="B783" s="2" t="s">
        <v>2321</v>
      </c>
      <c r="C783" s="3">
        <v>2</v>
      </c>
      <c r="D783" s="3">
        <v>2</v>
      </c>
      <c r="E783" s="14">
        <v>107.62</v>
      </c>
      <c r="F783" s="4">
        <f>I783/J783</f>
        <v>14.418453944256196</v>
      </c>
      <c r="G783" s="4">
        <f>J783/I783</f>
        <v>6.9355563631589276E-2</v>
      </c>
      <c r="H783" s="2" t="s">
        <v>2322</v>
      </c>
      <c r="I783" s="14">
        <v>58737.097040397603</v>
      </c>
      <c r="J783" s="14">
        <v>4073.7444713201298</v>
      </c>
      <c r="K783" s="14">
        <v>115355.39743187399</v>
      </c>
      <c r="L783" s="14">
        <v>4073.7444713201298</v>
      </c>
      <c r="M783" s="14">
        <v>2</v>
      </c>
      <c r="N783" s="14">
        <v>0</v>
      </c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s="15" customFormat="1" x14ac:dyDescent="0.25">
      <c r="A784" s="1" t="s">
        <v>2323</v>
      </c>
      <c r="B784" s="2" t="s">
        <v>2324</v>
      </c>
      <c r="C784" s="3">
        <v>6</v>
      </c>
      <c r="D784" s="3">
        <v>6</v>
      </c>
      <c r="E784" s="14">
        <v>352.99</v>
      </c>
      <c r="F784" s="4">
        <f>I784/J784</f>
        <v>14.470514193589599</v>
      </c>
      <c r="G784" s="4">
        <f>J784/I784</f>
        <v>6.9106044652027465E-2</v>
      </c>
      <c r="H784" s="2" t="s">
        <v>2325</v>
      </c>
      <c r="I784" s="14">
        <v>461791.79862814699</v>
      </c>
      <c r="J784" s="14">
        <v>31912.604655936801</v>
      </c>
      <c r="K784" s="14">
        <v>906925.591247592</v>
      </c>
      <c r="L784" s="14">
        <v>31912.604655936801</v>
      </c>
      <c r="M784" s="14">
        <v>9</v>
      </c>
      <c r="N784" s="14">
        <v>1</v>
      </c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s="15" customFormat="1" x14ac:dyDescent="0.25">
      <c r="A785" s="1" t="s">
        <v>2326</v>
      </c>
      <c r="B785" s="2" t="s">
        <v>2327</v>
      </c>
      <c r="C785" s="3">
        <v>6</v>
      </c>
      <c r="D785" s="3">
        <v>5</v>
      </c>
      <c r="E785" s="14">
        <v>189.02</v>
      </c>
      <c r="F785" s="4">
        <f>I785/J785</f>
        <v>14.932970674185148</v>
      </c>
      <c r="G785" s="4">
        <f>J785/I785</f>
        <v>6.6965911995576013E-2</v>
      </c>
      <c r="H785" s="2" t="s">
        <v>2328</v>
      </c>
      <c r="I785" s="14">
        <v>137967.53765906999</v>
      </c>
      <c r="J785" s="14">
        <v>9239.1219851236001</v>
      </c>
      <c r="K785" s="14">
        <v>270958.23493648297</v>
      </c>
      <c r="L785" s="14">
        <v>9239.1219851236001</v>
      </c>
      <c r="M785" s="14">
        <v>2</v>
      </c>
      <c r="N785" s="14">
        <v>0</v>
      </c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s="15" customFormat="1" x14ac:dyDescent="0.25">
      <c r="A786" s="1" t="s">
        <v>2329</v>
      </c>
      <c r="B786" s="2" t="s">
        <v>2330</v>
      </c>
      <c r="C786" s="3">
        <v>1</v>
      </c>
      <c r="D786" s="3">
        <v>1</v>
      </c>
      <c r="E786" s="14">
        <v>21.41</v>
      </c>
      <c r="F786" s="4">
        <f>I786/J786</f>
        <v>15.135349452878906</v>
      </c>
      <c r="G786" s="4">
        <f>J786/I786</f>
        <v>6.6070492994781113E-2</v>
      </c>
      <c r="H786" s="2" t="s">
        <v>2331</v>
      </c>
      <c r="I786" s="14">
        <v>10516.3746653446</v>
      </c>
      <c r="J786" s="14">
        <v>694.822058657144</v>
      </c>
      <c r="K786" s="14">
        <v>20653.396919309202</v>
      </c>
      <c r="L786" s="14">
        <v>694.822058657144</v>
      </c>
      <c r="M786" s="14">
        <v>1</v>
      </c>
      <c r="N786" s="14">
        <v>0</v>
      </c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s="15" customFormat="1" x14ac:dyDescent="0.25">
      <c r="A787" s="1" t="s">
        <v>2332</v>
      </c>
      <c r="B787" s="2"/>
      <c r="C787" s="3">
        <v>2</v>
      </c>
      <c r="D787" s="3">
        <v>1</v>
      </c>
      <c r="E787" s="14">
        <v>106.46</v>
      </c>
      <c r="F787" s="4">
        <f>I787/J787</f>
        <v>16.5124373641329</v>
      </c>
      <c r="G787" s="4">
        <f>J787/I787</f>
        <v>6.0560411400689178E-2</v>
      </c>
      <c r="H787" s="2" t="s">
        <v>2333</v>
      </c>
      <c r="I787" s="14">
        <v>23899.088835753999</v>
      </c>
      <c r="J787" s="14">
        <v>1447.3386519948799</v>
      </c>
      <c r="K787" s="14">
        <v>46936.076684415602</v>
      </c>
      <c r="L787" s="14">
        <v>1447.3386519948799</v>
      </c>
      <c r="M787" s="14">
        <v>1</v>
      </c>
      <c r="N787" s="14">
        <v>0</v>
      </c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s="15" customFormat="1" x14ac:dyDescent="0.25">
      <c r="A788" s="1" t="s">
        <v>2334</v>
      </c>
      <c r="B788" s="2" t="s">
        <v>2335</v>
      </c>
      <c r="C788" s="3">
        <v>2</v>
      </c>
      <c r="D788" s="3">
        <v>2</v>
      </c>
      <c r="E788" s="14">
        <v>62.95</v>
      </c>
      <c r="F788" s="4">
        <f>I788/J788</f>
        <v>17.882392699590103</v>
      </c>
      <c r="G788" s="4">
        <f>J788/I788</f>
        <v>5.5920928300770507E-2</v>
      </c>
      <c r="H788" s="2" t="s">
        <v>2336</v>
      </c>
      <c r="I788" s="14">
        <v>41211.278713436099</v>
      </c>
      <c r="J788" s="14">
        <v>2304.5729621171299</v>
      </c>
      <c r="K788" s="14">
        <v>80935.961669922603</v>
      </c>
      <c r="L788" s="14">
        <v>2304.5729621171299</v>
      </c>
      <c r="M788" s="14">
        <v>2</v>
      </c>
      <c r="N788" s="14">
        <v>0</v>
      </c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s="15" customFormat="1" x14ac:dyDescent="0.25">
      <c r="A789" s="1" t="s">
        <v>2337</v>
      </c>
      <c r="B789" s="2" t="s">
        <v>2338</v>
      </c>
      <c r="C789" s="3">
        <v>2</v>
      </c>
      <c r="D789" s="3">
        <v>2</v>
      </c>
      <c r="E789" s="14">
        <v>55.1</v>
      </c>
      <c r="F789" s="4">
        <f>I789/J789</f>
        <v>18.233273694661811</v>
      </c>
      <c r="G789" s="4">
        <f>J789/I789</f>
        <v>5.4844786336573872E-2</v>
      </c>
      <c r="H789" s="2" t="s">
        <v>2339</v>
      </c>
      <c r="I789" s="14">
        <v>163667.95214320399</v>
      </c>
      <c r="J789" s="14">
        <v>8976.3338654386207</v>
      </c>
      <c r="K789" s="14">
        <v>321431.98451491498</v>
      </c>
      <c r="L789" s="14">
        <v>8976.3338654386207</v>
      </c>
      <c r="M789" s="14">
        <v>2</v>
      </c>
      <c r="N789" s="14">
        <v>0</v>
      </c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s="15" customFormat="1" x14ac:dyDescent="0.25">
      <c r="A790" s="1" t="s">
        <v>2340</v>
      </c>
      <c r="B790" s="2" t="s">
        <v>2341</v>
      </c>
      <c r="C790" s="3">
        <v>1</v>
      </c>
      <c r="D790" s="3">
        <v>1</v>
      </c>
      <c r="E790" s="14">
        <v>49.09</v>
      </c>
      <c r="F790" s="4">
        <f>I790/J790</f>
        <v>18.53922465063588</v>
      </c>
      <c r="G790" s="4">
        <f>J790/I790</f>
        <v>5.3939688355073727E-2</v>
      </c>
      <c r="H790" s="2" t="s">
        <v>2342</v>
      </c>
      <c r="I790" s="14">
        <v>24507.589096023301</v>
      </c>
      <c r="J790" s="14">
        <v>1321.9317181736999</v>
      </c>
      <c r="K790" s="14">
        <v>48131.127051179399</v>
      </c>
      <c r="L790" s="14">
        <v>1321.9317181736999</v>
      </c>
      <c r="M790" s="14">
        <v>1</v>
      </c>
      <c r="N790" s="14">
        <v>0</v>
      </c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s="15" customFormat="1" x14ac:dyDescent="0.25">
      <c r="A791" s="1" t="s">
        <v>2343</v>
      </c>
      <c r="B791" s="2" t="s">
        <v>2410</v>
      </c>
      <c r="C791" s="3">
        <v>7</v>
      </c>
      <c r="D791" s="3">
        <v>4</v>
      </c>
      <c r="E791" s="14">
        <v>376.56</v>
      </c>
      <c r="F791" s="4">
        <f>I791/J791</f>
        <v>19.341023261137366</v>
      </c>
      <c r="G791" s="4">
        <f>J791/I791</f>
        <v>5.1703572582394698E-2</v>
      </c>
      <c r="H791" s="2" t="s">
        <v>2344</v>
      </c>
      <c r="I791" s="14">
        <v>2402483.13256532</v>
      </c>
      <c r="J791" s="14">
        <v>124216.96102257</v>
      </c>
      <c r="K791" s="14">
        <v>4718302.5812432999</v>
      </c>
      <c r="L791" s="14">
        <v>124216.96102257</v>
      </c>
      <c r="M791" s="14">
        <v>5</v>
      </c>
      <c r="N791" s="14">
        <v>0</v>
      </c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s="15" customFormat="1" x14ac:dyDescent="0.25">
      <c r="A792" s="1" t="s">
        <v>2345</v>
      </c>
      <c r="B792" s="2" t="s">
        <v>2346</v>
      </c>
      <c r="C792" s="3">
        <v>2</v>
      </c>
      <c r="D792" s="3">
        <v>2</v>
      </c>
      <c r="E792" s="14">
        <v>54.9</v>
      </c>
      <c r="F792" s="4">
        <f>I792/J792</f>
        <v>20.235034718495235</v>
      </c>
      <c r="G792" s="4">
        <f>J792/I792</f>
        <v>4.9419238163499642E-2</v>
      </c>
      <c r="H792" s="2" t="s">
        <v>2347</v>
      </c>
      <c r="I792" s="14">
        <v>91320.937241072796</v>
      </c>
      <c r="J792" s="14">
        <v>4513.0111468305804</v>
      </c>
      <c r="K792" s="14">
        <v>179347.69575094801</v>
      </c>
      <c r="L792" s="14">
        <v>4513.0111468305804</v>
      </c>
      <c r="M792" s="14">
        <v>1</v>
      </c>
      <c r="N792" s="14">
        <v>0</v>
      </c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s="15" customFormat="1" x14ac:dyDescent="0.25">
      <c r="A793" s="1" t="s">
        <v>2348</v>
      </c>
      <c r="B793" s="2" t="s">
        <v>2349</v>
      </c>
      <c r="C793" s="3">
        <v>1</v>
      </c>
      <c r="D793" s="3">
        <v>1</v>
      </c>
      <c r="E793" s="14">
        <v>33.119999999999997</v>
      </c>
      <c r="F793" s="4">
        <f>I793/J793</f>
        <v>23.580132844461644</v>
      </c>
      <c r="G793" s="4">
        <f>J793/I793</f>
        <v>4.2408582114280745E-2</v>
      </c>
      <c r="H793" s="2" t="s">
        <v>2350</v>
      </c>
      <c r="I793" s="14">
        <v>23399.613654036999</v>
      </c>
      <c r="J793" s="14">
        <v>992.34443708967297</v>
      </c>
      <c r="K793" s="14">
        <v>45955.1436625692</v>
      </c>
      <c r="L793" s="14">
        <v>992.34443708967297</v>
      </c>
      <c r="M793" s="14">
        <v>1</v>
      </c>
      <c r="N793" s="14">
        <v>0</v>
      </c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s="15" customFormat="1" x14ac:dyDescent="0.25">
      <c r="A794" s="1" t="s">
        <v>2351</v>
      </c>
      <c r="B794" s="2" t="s">
        <v>2352</v>
      </c>
      <c r="C794" s="3">
        <v>3</v>
      </c>
      <c r="D794" s="3">
        <v>1</v>
      </c>
      <c r="E794" s="14">
        <v>67.150000000000006</v>
      </c>
      <c r="F794" s="4">
        <f>I794/J794</f>
        <v>24.175792311270254</v>
      </c>
      <c r="G794" s="4">
        <f>J794/I794</f>
        <v>4.1363690882379921E-2</v>
      </c>
      <c r="H794" s="2" t="s">
        <v>2353</v>
      </c>
      <c r="I794" s="14">
        <v>37144.893354457301</v>
      </c>
      <c r="J794" s="14">
        <v>1536.4498865727401</v>
      </c>
      <c r="K794" s="14">
        <v>72949.875825851501</v>
      </c>
      <c r="L794" s="14">
        <v>1536.4498865727401</v>
      </c>
      <c r="M794" s="14">
        <v>1</v>
      </c>
      <c r="N794" s="14">
        <v>0</v>
      </c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s="15" customFormat="1" x14ac:dyDescent="0.25">
      <c r="A795" s="1" t="s">
        <v>2354</v>
      </c>
      <c r="B795" s="2" t="s">
        <v>2355</v>
      </c>
      <c r="C795" s="3">
        <v>6</v>
      </c>
      <c r="D795" s="3">
        <v>3</v>
      </c>
      <c r="E795" s="14">
        <v>276.06</v>
      </c>
      <c r="F795" s="4">
        <f>I795/J795</f>
        <v>25.906774679447384</v>
      </c>
      <c r="G795" s="4">
        <f>J795/I795</f>
        <v>3.8599941998697727E-2</v>
      </c>
      <c r="H795" s="2" t="s">
        <v>2356</v>
      </c>
      <c r="I795" s="14">
        <v>1256758.5098654199</v>
      </c>
      <c r="J795" s="14">
        <v>48510.805587174997</v>
      </c>
      <c r="K795" s="14">
        <v>2468182.54027275</v>
      </c>
      <c r="L795" s="14">
        <v>48510.805587174997</v>
      </c>
      <c r="M795" s="14">
        <v>4</v>
      </c>
      <c r="N795" s="14">
        <v>0</v>
      </c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s="15" customFormat="1" x14ac:dyDescent="0.25">
      <c r="A796" s="1" t="s">
        <v>2357</v>
      </c>
      <c r="B796" s="2" t="s">
        <v>2358</v>
      </c>
      <c r="C796" s="3">
        <v>1</v>
      </c>
      <c r="D796" s="3">
        <v>1</v>
      </c>
      <c r="E796" s="14">
        <v>22.46</v>
      </c>
      <c r="F796" s="4">
        <f>I796/J796</f>
        <v>26.450157699770827</v>
      </c>
      <c r="G796" s="4">
        <f>J796/I796</f>
        <v>3.780695795279377E-2</v>
      </c>
      <c r="H796" s="2" t="s">
        <v>2359</v>
      </c>
      <c r="I796" s="14">
        <v>16099.5360013345</v>
      </c>
      <c r="J796" s="14">
        <v>608.67448066194299</v>
      </c>
      <c r="K796" s="14">
        <v>31618.3207458379</v>
      </c>
      <c r="L796" s="14">
        <v>608.67448066194299</v>
      </c>
      <c r="M796" s="14">
        <v>1</v>
      </c>
      <c r="N796" s="14">
        <v>0</v>
      </c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s="15" customFormat="1" x14ac:dyDescent="0.25">
      <c r="A797" s="1" t="s">
        <v>2360</v>
      </c>
      <c r="B797" s="2" t="s">
        <v>2361</v>
      </c>
      <c r="C797" s="3">
        <v>3</v>
      </c>
      <c r="D797" s="3">
        <v>1</v>
      </c>
      <c r="E797" s="14">
        <v>100.58</v>
      </c>
      <c r="F797" s="4">
        <f>I797/J797</f>
        <v>27.14009736567365</v>
      </c>
      <c r="G797" s="4">
        <f>J797/I797</f>
        <v>3.6845851602020543E-2</v>
      </c>
      <c r="H797" s="2" t="s">
        <v>2362</v>
      </c>
      <c r="I797" s="14">
        <v>37425.884173685903</v>
      </c>
      <c r="J797" s="14">
        <v>1378.9885743380401</v>
      </c>
      <c r="K797" s="14">
        <v>73501.721409989404</v>
      </c>
      <c r="L797" s="14">
        <v>1378.9885743380401</v>
      </c>
      <c r="M797" s="14">
        <v>1</v>
      </c>
      <c r="N797" s="14">
        <v>0</v>
      </c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s="15" customFormat="1" x14ac:dyDescent="0.25">
      <c r="A798" s="1" t="s">
        <v>2363</v>
      </c>
      <c r="B798" s="2" t="s">
        <v>2364</v>
      </c>
      <c r="C798" s="3">
        <v>2</v>
      </c>
      <c r="D798" s="3">
        <v>2</v>
      </c>
      <c r="E798" s="14">
        <v>37.94</v>
      </c>
      <c r="F798" s="4">
        <f>I798/J798</f>
        <v>29.56001994402806</v>
      </c>
      <c r="G798" s="4">
        <f>J798/I798</f>
        <v>3.3829476498781173E-2</v>
      </c>
      <c r="H798" s="2" t="s">
        <v>2365</v>
      </c>
      <c r="I798" s="14">
        <v>44344.334865368903</v>
      </c>
      <c r="J798" s="14">
        <v>1500.1456341820799</v>
      </c>
      <c r="K798" s="14">
        <v>87089.056660878894</v>
      </c>
      <c r="L798" s="14">
        <v>1500.1456341820799</v>
      </c>
      <c r="M798" s="14">
        <v>2</v>
      </c>
      <c r="N798" s="14">
        <v>0</v>
      </c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s="15" customFormat="1" x14ac:dyDescent="0.25">
      <c r="A799" s="1" t="s">
        <v>2366</v>
      </c>
      <c r="B799" s="2" t="s">
        <v>2367</v>
      </c>
      <c r="C799" s="3">
        <v>1</v>
      </c>
      <c r="D799" s="3">
        <v>1</v>
      </c>
      <c r="E799" s="14">
        <v>35.31</v>
      </c>
      <c r="F799" s="4">
        <f>I799/J799</f>
        <v>29.697342009375905</v>
      </c>
      <c r="G799" s="4">
        <f>J799/I799</f>
        <v>3.3673047227064448E-2</v>
      </c>
      <c r="H799" s="2" t="s">
        <v>2368</v>
      </c>
      <c r="I799" s="14">
        <v>10259.357663508699</v>
      </c>
      <c r="J799" s="14">
        <v>345.46383512267403</v>
      </c>
      <c r="K799" s="14">
        <v>20148.634173320199</v>
      </c>
      <c r="L799" s="14">
        <v>345.46383512267403</v>
      </c>
      <c r="M799" s="14">
        <v>1</v>
      </c>
      <c r="N799" s="14">
        <v>0</v>
      </c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s="15" customFormat="1" x14ac:dyDescent="0.25">
      <c r="A800" s="1" t="s">
        <v>2369</v>
      </c>
      <c r="B800" s="2" t="s">
        <v>2370</v>
      </c>
      <c r="C800" s="3">
        <v>1</v>
      </c>
      <c r="D800" s="3">
        <v>1</v>
      </c>
      <c r="E800" s="14">
        <v>14.19</v>
      </c>
      <c r="F800" s="4">
        <f>I800/J800</f>
        <v>32.866823508937671</v>
      </c>
      <c r="G800" s="4">
        <f>J800/I800</f>
        <v>3.04258182944897E-2</v>
      </c>
      <c r="H800" s="2" t="s">
        <v>2371</v>
      </c>
      <c r="I800" s="14">
        <v>19901.3511738044</v>
      </c>
      <c r="J800" s="14">
        <v>605.51489462900201</v>
      </c>
      <c r="K800" s="14">
        <v>39084.809937177502</v>
      </c>
      <c r="L800" s="14">
        <v>605.51489462900201</v>
      </c>
      <c r="M800" s="14">
        <v>1</v>
      </c>
      <c r="N800" s="14">
        <v>0</v>
      </c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s="15" customFormat="1" x14ac:dyDescent="0.25">
      <c r="A801" s="1" t="s">
        <v>2372</v>
      </c>
      <c r="B801" s="2" t="s">
        <v>2373</v>
      </c>
      <c r="C801" s="3">
        <v>3</v>
      </c>
      <c r="D801" s="3">
        <v>3</v>
      </c>
      <c r="E801" s="14">
        <v>203.01</v>
      </c>
      <c r="F801" s="4">
        <f>I801/J801</f>
        <v>37.591100962242798</v>
      </c>
      <c r="G801" s="4">
        <f>J801/I801</f>
        <v>2.6602040759711152E-2</v>
      </c>
      <c r="H801" s="2" t="s">
        <v>2374</v>
      </c>
      <c r="I801" s="14">
        <v>298434.21184554498</v>
      </c>
      <c r="J801" s="14">
        <v>7938.9590676074604</v>
      </c>
      <c r="K801" s="14">
        <v>586103.14178505796</v>
      </c>
      <c r="L801" s="14">
        <v>7938.9590676074604</v>
      </c>
      <c r="M801" s="14">
        <v>4</v>
      </c>
      <c r="N801" s="14">
        <v>0</v>
      </c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s="15" customFormat="1" x14ac:dyDescent="0.25">
      <c r="A802" s="1" t="s">
        <v>2375</v>
      </c>
      <c r="B802" s="2" t="s">
        <v>2376</v>
      </c>
      <c r="C802" s="3">
        <v>3</v>
      </c>
      <c r="D802" s="3">
        <v>2</v>
      </c>
      <c r="E802" s="14">
        <v>62.7</v>
      </c>
      <c r="F802" s="4">
        <f>I802/J802</f>
        <v>50.883754449912821</v>
      </c>
      <c r="G802" s="4">
        <f>J802/I802</f>
        <v>1.9652637876482665E-2</v>
      </c>
      <c r="H802" s="2" t="s">
        <v>2377</v>
      </c>
      <c r="I802" s="14">
        <v>38290.8174067984</v>
      </c>
      <c r="J802" s="14">
        <v>752.51556849032795</v>
      </c>
      <c r="K802" s="14">
        <v>75200.387532169407</v>
      </c>
      <c r="L802" s="14">
        <v>752.51556849032795</v>
      </c>
      <c r="M802" s="14">
        <v>2</v>
      </c>
      <c r="N802" s="14">
        <v>0</v>
      </c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s="15" customFormat="1" x14ac:dyDescent="0.25">
      <c r="A803" s="1" t="s">
        <v>2378</v>
      </c>
      <c r="B803" s="2" t="s">
        <v>2379</v>
      </c>
      <c r="C803" s="3">
        <v>1</v>
      </c>
      <c r="D803" s="3">
        <v>1</v>
      </c>
      <c r="E803" s="14">
        <v>44.59</v>
      </c>
      <c r="F803" s="4">
        <f>I803/J803</f>
        <v>53.7820603974086</v>
      </c>
      <c r="G803" s="4">
        <f>J803/I803</f>
        <v>1.8593560615022167E-2</v>
      </c>
      <c r="H803" s="2" t="s">
        <v>2380</v>
      </c>
      <c r="I803" s="14">
        <v>45250.617357934803</v>
      </c>
      <c r="J803" s="14">
        <v>841.37009671193505</v>
      </c>
      <c r="K803" s="14">
        <v>88868.929728892195</v>
      </c>
      <c r="L803" s="14">
        <v>841.37009671193505</v>
      </c>
      <c r="M803" s="14">
        <v>1</v>
      </c>
      <c r="N803" s="14">
        <v>0</v>
      </c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s="15" customFormat="1" x14ac:dyDescent="0.25">
      <c r="A804" s="1" t="s">
        <v>2381</v>
      </c>
      <c r="B804" s="2" t="s">
        <v>2382</v>
      </c>
      <c r="C804" s="3">
        <v>2</v>
      </c>
      <c r="D804" s="3">
        <v>1</v>
      </c>
      <c r="E804" s="14">
        <v>96.57</v>
      </c>
      <c r="F804" s="4">
        <f>I804/J804</f>
        <v>61.23549785494972</v>
      </c>
      <c r="G804" s="4">
        <f>J804/I804</f>
        <v>1.6330397155727039E-2</v>
      </c>
      <c r="H804" s="2" t="s">
        <v>2383</v>
      </c>
      <c r="I804" s="14">
        <v>8256.9996045399203</v>
      </c>
      <c r="J804" s="14">
        <v>134.84008285681799</v>
      </c>
      <c r="K804" s="14">
        <v>16216.1482090515</v>
      </c>
      <c r="L804" s="14">
        <v>134.84008285681799</v>
      </c>
      <c r="M804" s="14">
        <v>1</v>
      </c>
      <c r="N804" s="14">
        <v>0</v>
      </c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s="15" customFormat="1" x14ac:dyDescent="0.25">
      <c r="A805" s="1" t="s">
        <v>2384</v>
      </c>
      <c r="B805" s="2" t="s">
        <v>2385</v>
      </c>
      <c r="C805" s="3">
        <v>1</v>
      </c>
      <c r="D805" s="3">
        <v>1</v>
      </c>
      <c r="E805" s="14">
        <v>37.21</v>
      </c>
      <c r="F805" s="4">
        <f>I805/J805</f>
        <v>68.103071684681694</v>
      </c>
      <c r="G805" s="4">
        <f>J805/I805</f>
        <v>1.4683625499742742E-2</v>
      </c>
      <c r="H805" s="2" t="s">
        <v>2386</v>
      </c>
      <c r="I805" s="14">
        <v>68479.747989416297</v>
      </c>
      <c r="J805" s="14">
        <v>1005.53097379335</v>
      </c>
      <c r="K805" s="14">
        <v>134489.257103065</v>
      </c>
      <c r="L805" s="14">
        <v>1005.53097379335</v>
      </c>
      <c r="M805" s="14">
        <v>1</v>
      </c>
      <c r="N805" s="14">
        <v>0</v>
      </c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s="15" customFormat="1" x14ac:dyDescent="0.25">
      <c r="A806" s="1" t="s">
        <v>2387</v>
      </c>
      <c r="B806" s="2" t="s">
        <v>2388</v>
      </c>
      <c r="C806" s="3">
        <v>1</v>
      </c>
      <c r="D806" s="3">
        <v>1</v>
      </c>
      <c r="E806" s="14">
        <v>16.93</v>
      </c>
      <c r="F806" s="4">
        <f>I806/J806</f>
        <v>75.290980958067593</v>
      </c>
      <c r="G806" s="4">
        <f>J806/I806</f>
        <v>1.3281803308645136E-2</v>
      </c>
      <c r="H806" s="2" t="s">
        <v>2389</v>
      </c>
      <c r="I806" s="14">
        <v>177747.79018217401</v>
      </c>
      <c r="J806" s="14">
        <v>2360.8111877459601</v>
      </c>
      <c r="K806" s="14">
        <v>349083.76498416101</v>
      </c>
      <c r="L806" s="14">
        <v>2360.8111877459601</v>
      </c>
      <c r="M806" s="14">
        <v>1</v>
      </c>
      <c r="N806" s="14">
        <v>0</v>
      </c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s="15" customFormat="1" x14ac:dyDescent="0.25">
      <c r="A807" s="1" t="s">
        <v>2390</v>
      </c>
      <c r="B807" s="2" t="s">
        <v>2391</v>
      </c>
      <c r="C807" s="3">
        <v>4</v>
      </c>
      <c r="D807" s="3">
        <v>4</v>
      </c>
      <c r="E807" s="14">
        <v>104.08</v>
      </c>
      <c r="F807" s="4">
        <f>I807/J807</f>
        <v>97.89551078588687</v>
      </c>
      <c r="G807" s="4">
        <f>J807/I807</f>
        <v>1.0214973005117261E-2</v>
      </c>
      <c r="H807" s="2" t="s">
        <v>2392</v>
      </c>
      <c r="I807" s="14">
        <v>417809.74406045501</v>
      </c>
      <c r="J807" s="14">
        <v>4267.9152568524996</v>
      </c>
      <c r="K807" s="14">
        <v>820548.02680927701</v>
      </c>
      <c r="L807" s="14">
        <v>4267.9152568524996</v>
      </c>
      <c r="M807" s="14">
        <v>4</v>
      </c>
      <c r="N807" s="14">
        <v>0</v>
      </c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s="15" customFormat="1" x14ac:dyDescent="0.25">
      <c r="A808" s="1" t="s">
        <v>2393</v>
      </c>
      <c r="B808" s="2" t="s">
        <v>2394</v>
      </c>
      <c r="C808" s="3">
        <v>1</v>
      </c>
      <c r="D808" s="3">
        <v>1</v>
      </c>
      <c r="E808" s="14">
        <v>45.41</v>
      </c>
      <c r="F808" s="4">
        <f>I808/J808</f>
        <v>246.75567892046706</v>
      </c>
      <c r="G808" s="4">
        <f>J808/I808</f>
        <v>4.0525916338578554E-3</v>
      </c>
      <c r="H808" s="2" t="s">
        <v>2395</v>
      </c>
      <c r="I808" s="14">
        <v>12005.689371131501</v>
      </c>
      <c r="J808" s="14">
        <v>48.654156304143697</v>
      </c>
      <c r="K808" s="14">
        <v>23578.3029572944</v>
      </c>
      <c r="L808" s="14">
        <v>48.654156304143697</v>
      </c>
      <c r="M808" s="14">
        <v>1</v>
      </c>
      <c r="N808" s="14">
        <v>0</v>
      </c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s="15" customFormat="1" x14ac:dyDescent="0.25">
      <c r="A809" s="1" t="s">
        <v>2396</v>
      </c>
      <c r="B809" s="2" t="s">
        <v>2397</v>
      </c>
      <c r="C809" s="3">
        <v>1</v>
      </c>
      <c r="D809" s="3">
        <v>1</v>
      </c>
      <c r="E809" s="14">
        <v>30.55</v>
      </c>
      <c r="F809" s="4" t="s">
        <v>8</v>
      </c>
      <c r="G809" s="4">
        <f>J809/I809</f>
        <v>0</v>
      </c>
      <c r="H809" s="2" t="s">
        <v>2398</v>
      </c>
      <c r="I809" s="14">
        <v>5487.0333512457401</v>
      </c>
      <c r="J809" s="14">
        <v>0</v>
      </c>
      <c r="K809" s="14">
        <v>10776.135438215</v>
      </c>
      <c r="L809" s="14">
        <v>0</v>
      </c>
      <c r="M809" s="14">
        <v>1</v>
      </c>
      <c r="N809" s="14">
        <v>0</v>
      </c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s="15" customFormat="1" x14ac:dyDescent="0.25">
      <c r="A810" s="1" t="s">
        <v>2405</v>
      </c>
      <c r="B810" s="2" t="s">
        <v>2406</v>
      </c>
      <c r="C810" s="3">
        <v>1</v>
      </c>
      <c r="D810" s="3">
        <v>1</v>
      </c>
      <c r="E810" s="14">
        <v>44.35</v>
      </c>
      <c r="F810" s="4" t="s">
        <v>8</v>
      </c>
      <c r="G810" s="4">
        <f>J810/I810</f>
        <v>0</v>
      </c>
      <c r="H810" s="2" t="s">
        <v>2407</v>
      </c>
      <c r="I810" s="14">
        <v>32523.200554582301</v>
      </c>
      <c r="J810" s="14">
        <v>0</v>
      </c>
      <c r="K810" s="14">
        <v>63873.206453326296</v>
      </c>
      <c r="L810" s="14">
        <v>0</v>
      </c>
      <c r="M810" s="14">
        <v>1</v>
      </c>
      <c r="N810" s="14">
        <v>0</v>
      </c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s="15" customFormat="1" x14ac:dyDescent="0.25">
      <c r="A811" s="1" t="s">
        <v>2402</v>
      </c>
      <c r="B811" s="2" t="s">
        <v>2403</v>
      </c>
      <c r="C811" s="3">
        <v>1</v>
      </c>
      <c r="D811" s="3">
        <v>1</v>
      </c>
      <c r="E811" s="14">
        <v>27.5</v>
      </c>
      <c r="F811" s="4" t="s">
        <v>8</v>
      </c>
      <c r="G811" s="4">
        <f>J811/I811</f>
        <v>0</v>
      </c>
      <c r="H811" s="2" t="s">
        <v>2404</v>
      </c>
      <c r="I811" s="14">
        <v>11983.199830785799</v>
      </c>
      <c r="J811" s="14">
        <v>0</v>
      </c>
      <c r="K811" s="14">
        <v>23534.1351315871</v>
      </c>
      <c r="L811" s="14">
        <v>0</v>
      </c>
      <c r="M811" s="14">
        <v>1</v>
      </c>
      <c r="N811" s="14">
        <v>0</v>
      </c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s="15" customFormat="1" x14ac:dyDescent="0.25">
      <c r="A812" s="1" t="s">
        <v>2399</v>
      </c>
      <c r="B812" s="2" t="s">
        <v>2400</v>
      </c>
      <c r="C812" s="3">
        <v>1</v>
      </c>
      <c r="D812" s="3">
        <v>1</v>
      </c>
      <c r="E812" s="14">
        <v>95.18</v>
      </c>
      <c r="F812" s="4" t="s">
        <v>8</v>
      </c>
      <c r="G812" s="4">
        <f>J812/I812</f>
        <v>0</v>
      </c>
      <c r="H812" s="2" t="s">
        <v>2401</v>
      </c>
      <c r="I812" s="14">
        <v>511949.263879203</v>
      </c>
      <c r="J812" s="14">
        <v>0</v>
      </c>
      <c r="K812" s="14">
        <v>1005431.21426522</v>
      </c>
      <c r="L812" s="14">
        <v>0</v>
      </c>
      <c r="M812" s="14">
        <v>2</v>
      </c>
      <c r="N812" s="14">
        <v>0</v>
      </c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2616" spans="2:30" x14ac:dyDescent="0.25">
      <c r="B2616" s="11"/>
      <c r="C2616" s="1"/>
      <c r="D2616" s="1"/>
      <c r="E2616" s="12"/>
      <c r="F2616" s="13"/>
      <c r="G2616" s="13"/>
      <c r="H2616" s="1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</row>
    <row r="2617" spans="2:30" x14ac:dyDescent="0.25">
      <c r="B2617" s="11"/>
      <c r="C2617" s="1"/>
      <c r="D2617" s="1"/>
      <c r="E2617" s="12"/>
      <c r="F2617" s="13"/>
      <c r="G2617" s="13"/>
      <c r="H2617" s="1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</row>
    <row r="2618" spans="2:30" x14ac:dyDescent="0.25">
      <c r="B2618" s="11"/>
      <c r="C2618" s="1"/>
      <c r="D2618" s="1"/>
      <c r="E2618" s="12"/>
      <c r="F2618" s="13"/>
      <c r="G2618" s="13"/>
      <c r="H2618" s="11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  <c r="AC2618" s="1"/>
      <c r="AD2618" s="1"/>
    </row>
    <row r="2619" spans="2:30" x14ac:dyDescent="0.25">
      <c r="B2619" s="11"/>
      <c r="C2619" s="1"/>
      <c r="D2619" s="1"/>
      <c r="E2619" s="12"/>
      <c r="F2619" s="13"/>
      <c r="G2619" s="13"/>
      <c r="H2619" s="11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</row>
    <row r="2620" spans="2:30" x14ac:dyDescent="0.25">
      <c r="B2620" s="11"/>
      <c r="C2620" s="1"/>
      <c r="D2620" s="1"/>
      <c r="E2620" s="12"/>
      <c r="F2620" s="13"/>
      <c r="G2620" s="13"/>
      <c r="H2620" s="1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  <c r="AC2620" s="1"/>
      <c r="AD2620" s="1"/>
    </row>
    <row r="2621" spans="2:30" x14ac:dyDescent="0.25">
      <c r="B2621" s="11"/>
      <c r="C2621" s="1"/>
      <c r="D2621" s="1"/>
      <c r="E2621" s="12"/>
      <c r="F2621" s="13"/>
      <c r="G2621" s="13"/>
      <c r="H2621" s="11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</row>
    <row r="2622" spans="2:30" x14ac:dyDescent="0.25">
      <c r="B2622" s="11"/>
      <c r="C2622" s="1"/>
      <c r="D2622" s="1"/>
      <c r="E2622" s="12"/>
      <c r="F2622" s="13"/>
      <c r="G2622" s="13"/>
      <c r="H2622" s="11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  <c r="AC2622" s="1"/>
      <c r="AD2622" s="1"/>
    </row>
    <row r="2623" spans="2:30" x14ac:dyDescent="0.25">
      <c r="B2623" s="11"/>
      <c r="C2623" s="1"/>
      <c r="D2623" s="1"/>
      <c r="E2623" s="12"/>
      <c r="F2623" s="13"/>
      <c r="G2623" s="13"/>
      <c r="H2623" s="11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</row>
    <row r="2624" spans="2:30" x14ac:dyDescent="0.25">
      <c r="B2624" s="11"/>
      <c r="C2624" s="1"/>
      <c r="D2624" s="1"/>
      <c r="E2624" s="12"/>
      <c r="F2624" s="13"/>
      <c r="G2624" s="13"/>
      <c r="H2624" s="11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  <c r="AC2624" s="1"/>
      <c r="AD2624" s="1"/>
    </row>
    <row r="2625" spans="2:30" x14ac:dyDescent="0.25">
      <c r="B2625" s="11"/>
      <c r="C2625" s="1"/>
      <c r="D2625" s="1"/>
      <c r="E2625" s="12"/>
      <c r="F2625" s="13"/>
      <c r="G2625" s="13"/>
      <c r="H2625" s="11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</row>
    <row r="2626" spans="2:30" x14ac:dyDescent="0.25">
      <c r="B2626" s="11"/>
      <c r="C2626" s="1"/>
      <c r="D2626" s="1"/>
      <c r="E2626" s="12"/>
      <c r="F2626" s="13"/>
      <c r="G2626" s="13"/>
      <c r="H2626" s="11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  <c r="AC2626" s="1"/>
      <c r="AD2626" s="1"/>
    </row>
    <row r="2627" spans="2:30" x14ac:dyDescent="0.25">
      <c r="B2627" s="11"/>
      <c r="C2627" s="1"/>
      <c r="D2627" s="1"/>
      <c r="E2627" s="12"/>
      <c r="F2627" s="13"/>
      <c r="G2627" s="13"/>
      <c r="H2627" s="11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</row>
    <row r="2628" spans="2:30" x14ac:dyDescent="0.25">
      <c r="B2628" s="11"/>
      <c r="C2628" s="1"/>
      <c r="D2628" s="1"/>
      <c r="E2628" s="12"/>
      <c r="F2628" s="13"/>
      <c r="G2628" s="13"/>
      <c r="H2628" s="11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  <c r="AC2628" s="1"/>
      <c r="AD2628" s="1"/>
    </row>
    <row r="2629" spans="2:30" x14ac:dyDescent="0.25">
      <c r="B2629" s="11"/>
      <c r="C2629" s="1"/>
      <c r="D2629" s="1"/>
      <c r="E2629" s="12"/>
      <c r="F2629" s="13"/>
      <c r="G2629" s="13"/>
      <c r="H2629" s="1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</row>
    <row r="2630" spans="2:30" x14ac:dyDescent="0.25">
      <c r="B2630" s="11"/>
      <c r="C2630" s="1"/>
      <c r="D2630" s="1"/>
      <c r="E2630" s="12"/>
      <c r="F2630" s="13"/>
      <c r="G2630" s="13"/>
      <c r="H2630" s="11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  <c r="AC2630" s="1"/>
      <c r="AD2630" s="1"/>
    </row>
    <row r="2631" spans="2:30" x14ac:dyDescent="0.25">
      <c r="B2631" s="11"/>
      <c r="C2631" s="1"/>
      <c r="D2631" s="1"/>
      <c r="E2631" s="12"/>
      <c r="F2631" s="13"/>
      <c r="G2631" s="13"/>
      <c r="H2631" s="1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</row>
    <row r="2632" spans="2:30" x14ac:dyDescent="0.25">
      <c r="B2632" s="11"/>
      <c r="C2632" s="1"/>
      <c r="D2632" s="1"/>
      <c r="E2632" s="12"/>
      <c r="F2632" s="13"/>
      <c r="G2632" s="13"/>
      <c r="H2632" s="11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  <c r="AC2632" s="1"/>
      <c r="AD2632" s="1"/>
    </row>
    <row r="2633" spans="2:30" x14ac:dyDescent="0.25">
      <c r="B2633" s="11"/>
      <c r="C2633" s="1"/>
      <c r="D2633" s="1"/>
      <c r="E2633" s="12"/>
      <c r="F2633" s="13"/>
      <c r="G2633" s="13"/>
      <c r="H2633" s="11"/>
      <c r="I2633" s="1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  <c r="AC2633" s="1"/>
      <c r="AD2633" s="1"/>
    </row>
    <row r="2634" spans="2:30" x14ac:dyDescent="0.25">
      <c r="B2634" s="11"/>
      <c r="C2634" s="1"/>
      <c r="D2634" s="1"/>
      <c r="E2634" s="12"/>
      <c r="F2634" s="13"/>
      <c r="G2634" s="13"/>
      <c r="H2634" s="11"/>
      <c r="I2634" s="1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  <c r="AC2634" s="1"/>
      <c r="AD2634" s="1"/>
    </row>
    <row r="2635" spans="2:30" x14ac:dyDescent="0.25">
      <c r="B2635" s="11"/>
      <c r="C2635" s="1"/>
      <c r="D2635" s="1"/>
      <c r="E2635" s="12"/>
      <c r="F2635" s="13"/>
      <c r="G2635" s="13"/>
      <c r="H2635" s="11"/>
      <c r="I2635" s="1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  <c r="AC2635" s="1"/>
      <c r="AD2635" s="1"/>
    </row>
    <row r="2636" spans="2:30" x14ac:dyDescent="0.25">
      <c r="B2636" s="11"/>
      <c r="C2636" s="1"/>
      <c r="D2636" s="1"/>
      <c r="E2636" s="12"/>
      <c r="F2636" s="13"/>
      <c r="G2636" s="13"/>
      <c r="H2636" s="11"/>
      <c r="I2636" s="1"/>
      <c r="J2636" s="1"/>
      <c r="K2636" s="1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  <c r="AC2636" s="1"/>
      <c r="AD2636" s="1"/>
    </row>
    <row r="2637" spans="2:30" x14ac:dyDescent="0.25">
      <c r="B2637" s="11"/>
      <c r="C2637" s="1"/>
      <c r="D2637" s="1"/>
      <c r="E2637" s="12"/>
      <c r="F2637" s="13"/>
      <c r="G2637" s="13"/>
      <c r="H2637" s="11"/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  <c r="AC2637" s="1"/>
      <c r="AD2637" s="1"/>
    </row>
    <row r="2638" spans="2:30" x14ac:dyDescent="0.25">
      <c r="B2638" s="11"/>
      <c r="C2638" s="1"/>
      <c r="D2638" s="1"/>
      <c r="E2638" s="12"/>
      <c r="F2638" s="13"/>
      <c r="G2638" s="13"/>
      <c r="H2638" s="11"/>
      <c r="I2638" s="1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  <c r="AC2638" s="1"/>
      <c r="AD2638" s="1"/>
    </row>
    <row r="2639" spans="2:30" x14ac:dyDescent="0.25">
      <c r="B2639" s="11"/>
      <c r="C2639" s="1"/>
      <c r="D2639" s="1"/>
      <c r="E2639" s="12"/>
      <c r="F2639" s="13"/>
      <c r="G2639" s="13"/>
      <c r="H2639" s="11"/>
      <c r="I2639" s="1"/>
      <c r="J2639" s="1"/>
      <c r="K2639" s="1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  <c r="AC2639" s="1"/>
      <c r="AD2639" s="1"/>
    </row>
    <row r="2640" spans="2:30" x14ac:dyDescent="0.25">
      <c r="B2640" s="11"/>
      <c r="C2640" s="1"/>
      <c r="D2640" s="1"/>
      <c r="E2640" s="12"/>
      <c r="F2640" s="13"/>
      <c r="G2640" s="13"/>
      <c r="H2640" s="11"/>
      <c r="I2640" s="1"/>
      <c r="J2640" s="1"/>
      <c r="K2640" s="1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  <c r="AC2640" s="1"/>
      <c r="AD2640" s="1"/>
    </row>
    <row r="2641" spans="2:30" x14ac:dyDescent="0.25">
      <c r="B2641" s="11"/>
      <c r="C2641" s="1"/>
      <c r="D2641" s="1"/>
      <c r="E2641" s="12"/>
      <c r="F2641" s="13"/>
      <c r="G2641" s="13"/>
      <c r="H2641" s="11"/>
      <c r="I2641" s="1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  <c r="AC2641" s="1"/>
      <c r="AD2641" s="1"/>
    </row>
    <row r="2642" spans="2:30" x14ac:dyDescent="0.25">
      <c r="B2642" s="11"/>
      <c r="C2642" s="1"/>
      <c r="D2642" s="1"/>
      <c r="E2642" s="12"/>
      <c r="F2642" s="13"/>
      <c r="G2642" s="13"/>
      <c r="H2642" s="11"/>
      <c r="I2642" s="1"/>
      <c r="J2642" s="1"/>
      <c r="K2642" s="1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  <c r="AC2642" s="1"/>
      <c r="AD2642" s="1"/>
    </row>
    <row r="2643" spans="2:30" x14ac:dyDescent="0.25">
      <c r="B2643" s="11"/>
      <c r="C2643" s="1"/>
      <c r="D2643" s="1"/>
      <c r="E2643" s="12"/>
      <c r="F2643" s="13"/>
      <c r="G2643" s="13"/>
      <c r="H2643" s="11"/>
      <c r="I2643" s="1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  <c r="AC2643" s="1"/>
      <c r="AD2643" s="1"/>
    </row>
    <row r="2644" spans="2:30" x14ac:dyDescent="0.25">
      <c r="B2644" s="11"/>
      <c r="C2644" s="1"/>
      <c r="D2644" s="1"/>
      <c r="E2644" s="12"/>
      <c r="F2644" s="13"/>
      <c r="G2644" s="13"/>
      <c r="H2644" s="11"/>
      <c r="I2644" s="1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  <c r="AC2644" s="1"/>
      <c r="AD2644" s="1"/>
    </row>
    <row r="2645" spans="2:30" x14ac:dyDescent="0.25">
      <c r="B2645" s="11"/>
      <c r="C2645" s="1"/>
      <c r="D2645" s="1"/>
      <c r="E2645" s="12"/>
      <c r="F2645" s="13"/>
      <c r="G2645" s="13"/>
      <c r="H2645" s="11"/>
      <c r="I2645" s="1"/>
      <c r="J2645" s="1"/>
      <c r="K2645" s="1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  <c r="AC2645" s="1"/>
      <c r="AD2645" s="1"/>
    </row>
    <row r="2646" spans="2:30" x14ac:dyDescent="0.25">
      <c r="B2646" s="11"/>
      <c r="C2646" s="1"/>
      <c r="D2646" s="1"/>
      <c r="E2646" s="12"/>
      <c r="F2646" s="13"/>
      <c r="G2646" s="13"/>
      <c r="H2646" s="11"/>
      <c r="I2646" s="1"/>
      <c r="J2646" s="1"/>
      <c r="K2646" s="1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  <c r="AC2646" s="1"/>
      <c r="AD2646" s="1"/>
    </row>
    <row r="2647" spans="2:30" x14ac:dyDescent="0.25">
      <c r="B2647" s="11"/>
      <c r="C2647" s="1"/>
      <c r="D2647" s="1"/>
      <c r="E2647" s="12"/>
      <c r="F2647" s="13"/>
      <c r="G2647" s="13"/>
      <c r="H2647" s="11"/>
      <c r="I2647" s="1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  <c r="AC2647" s="1"/>
      <c r="AD2647" s="1"/>
    </row>
    <row r="2648" spans="2:30" x14ac:dyDescent="0.25">
      <c r="B2648" s="11"/>
      <c r="C2648" s="1"/>
      <c r="D2648" s="1"/>
      <c r="E2648" s="12"/>
      <c r="F2648" s="13"/>
      <c r="G2648" s="13"/>
      <c r="H2648" s="11"/>
      <c r="I2648" s="1"/>
      <c r="J2648" s="1"/>
      <c r="K2648" s="1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  <c r="AC2648" s="1"/>
      <c r="AD2648" s="1"/>
    </row>
    <row r="2649" spans="2:30" x14ac:dyDescent="0.25">
      <c r="B2649" s="11"/>
      <c r="C2649" s="1"/>
      <c r="D2649" s="1"/>
      <c r="E2649" s="12"/>
      <c r="F2649" s="13"/>
      <c r="G2649" s="13"/>
      <c r="H2649" s="11"/>
      <c r="I2649" s="1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  <c r="AC2649" s="1"/>
      <c r="AD2649" s="1"/>
    </row>
    <row r="2650" spans="2:30" x14ac:dyDescent="0.25">
      <c r="B2650" s="11"/>
      <c r="C2650" s="1"/>
      <c r="D2650" s="1"/>
      <c r="E2650" s="12"/>
      <c r="F2650" s="13"/>
      <c r="G2650" s="13"/>
      <c r="H2650" s="11"/>
      <c r="I2650" s="1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  <c r="AC2650" s="1"/>
      <c r="AD2650" s="1"/>
    </row>
    <row r="2651" spans="2:30" x14ac:dyDescent="0.25">
      <c r="B2651" s="11"/>
      <c r="C2651" s="1"/>
      <c r="D2651" s="1"/>
      <c r="E2651" s="12"/>
      <c r="F2651" s="13"/>
      <c r="G2651" s="13"/>
      <c r="H2651" s="11"/>
      <c r="I2651" s="1"/>
      <c r="J2651" s="1"/>
      <c r="K2651" s="1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  <c r="AC2651" s="1"/>
      <c r="AD2651" s="1"/>
    </row>
    <row r="2652" spans="2:30" x14ac:dyDescent="0.25">
      <c r="B2652" s="11"/>
      <c r="C2652" s="1"/>
      <c r="D2652" s="1"/>
      <c r="E2652" s="12"/>
      <c r="F2652" s="13"/>
      <c r="G2652" s="13"/>
      <c r="H2652" s="11"/>
      <c r="I2652" s="1"/>
      <c r="J2652" s="1"/>
      <c r="K2652" s="1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  <c r="AC2652" s="1"/>
      <c r="AD2652" s="1"/>
    </row>
    <row r="2653" spans="2:30" x14ac:dyDescent="0.25">
      <c r="B2653" s="11"/>
      <c r="C2653" s="1"/>
      <c r="D2653" s="1"/>
      <c r="E2653" s="12"/>
      <c r="F2653" s="13"/>
      <c r="G2653" s="13"/>
      <c r="H2653" s="11"/>
      <c r="I2653" s="1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  <c r="AC2653" s="1"/>
      <c r="AD2653" s="1"/>
    </row>
    <row r="2654" spans="2:30" x14ac:dyDescent="0.25">
      <c r="B2654" s="11"/>
      <c r="C2654" s="1"/>
      <c r="D2654" s="1"/>
      <c r="E2654" s="12"/>
      <c r="F2654" s="13"/>
      <c r="G2654" s="13"/>
      <c r="H2654" s="11"/>
      <c r="I2654" s="1"/>
      <c r="J2654" s="1"/>
      <c r="K2654" s="1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  <c r="AC2654" s="1"/>
      <c r="AD2654" s="1"/>
    </row>
    <row r="2655" spans="2:30" x14ac:dyDescent="0.25">
      <c r="B2655" s="11"/>
      <c r="C2655" s="1"/>
      <c r="D2655" s="1"/>
      <c r="E2655" s="12"/>
      <c r="F2655" s="13"/>
      <c r="G2655" s="13"/>
      <c r="H2655" s="11"/>
      <c r="I2655" s="1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  <c r="AC2655" s="1"/>
      <c r="AD2655" s="1"/>
    </row>
    <row r="2656" spans="2:30" x14ac:dyDescent="0.25">
      <c r="B2656" s="11"/>
      <c r="C2656" s="1"/>
      <c r="D2656" s="1"/>
      <c r="E2656" s="12"/>
      <c r="F2656" s="13"/>
      <c r="G2656" s="13"/>
      <c r="H2656" s="11"/>
      <c r="I2656" s="1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  <c r="AC2656" s="1"/>
      <c r="AD2656" s="1"/>
    </row>
    <row r="2657" spans="2:30" x14ac:dyDescent="0.25">
      <c r="B2657" s="11"/>
      <c r="C2657" s="1"/>
      <c r="D2657" s="1"/>
      <c r="E2657" s="12"/>
      <c r="F2657" s="13"/>
      <c r="G2657" s="13"/>
      <c r="H2657" s="11"/>
      <c r="I2657" s="1"/>
      <c r="J2657" s="1"/>
      <c r="K2657" s="1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  <c r="AC2657" s="1"/>
      <c r="AD2657" s="1"/>
    </row>
    <row r="2658" spans="2:30" x14ac:dyDescent="0.25">
      <c r="B2658" s="11"/>
      <c r="C2658" s="1"/>
      <c r="D2658" s="1"/>
      <c r="E2658" s="12"/>
      <c r="F2658" s="13"/>
      <c r="G2658" s="13"/>
      <c r="H2658" s="11"/>
      <c r="I2658" s="1"/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  <c r="AC2658" s="1"/>
      <c r="AD2658" s="1"/>
    </row>
    <row r="2659" spans="2:30" x14ac:dyDescent="0.25">
      <c r="B2659" s="11"/>
      <c r="C2659" s="1"/>
      <c r="D2659" s="1"/>
      <c r="E2659" s="12"/>
      <c r="F2659" s="13"/>
      <c r="G2659" s="13"/>
      <c r="H2659" s="11"/>
      <c r="I2659" s="1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  <c r="AC2659" s="1"/>
      <c r="AD2659" s="1"/>
    </row>
  </sheetData>
  <autoFilter ref="A1:AD1">
    <sortState ref="A2:AD812">
      <sortCondition descending="1" ref="G1"/>
    </sortState>
  </autoFilter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Supplemental</vt:lpstr>
      <vt:lpstr>Supplemental!FRK7591_Cow_PBL_EbsemblCow_MAP_score13_allProteins</vt:lpstr>
    </vt:vector>
  </TitlesOfParts>
  <Company>Vetmed LMU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Cornelia Deeg</dc:creator>
  <cp:lastModifiedBy>Roxane Degroote</cp:lastModifiedBy>
  <dcterms:created xsi:type="dcterms:W3CDTF">2019-02-27T14:45:15Z</dcterms:created>
  <dcterms:modified xsi:type="dcterms:W3CDTF">2019-02-28T14:45:56Z</dcterms:modified>
</cp:coreProperties>
</file>